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activeTab="1"/>
  </bookViews>
  <sheets>
    <sheet name="P SUPLIDOR ABRIL ORIGINAL" sheetId="1" r:id="rId1"/>
    <sheet name="P SUPLIDOR ABRIL FILTRO" sheetId="3" r:id="rId2"/>
    <sheet name="COMPLETADO LIBRAMIENTO EMITIDO" sheetId="2" r:id="rId3"/>
    <sheet name="PROCESO REVISION CONTRALORIA" sheetId="4" r:id="rId4"/>
  </sheets>
  <definedNames>
    <definedName name="_xlnm._FilterDatabase" localSheetId="2" hidden="1">'COMPLETADO LIBRAMIENTO EMITIDO'!$A$9:$I$44</definedName>
    <definedName name="_xlnm._FilterDatabase" localSheetId="3" hidden="1">'PROCESO REVISION CONTRALORIA'!$A$9:$I$44</definedName>
    <definedName name="_xlnm.Print_Area" localSheetId="2">'COMPLETADO LIBRAMIENTO EMITIDO'!$A$1:$I$55</definedName>
    <definedName name="_xlnm.Print_Area" localSheetId="1">'P SUPLIDOR ABRIL FILTRO'!$A$1:$I$58</definedName>
    <definedName name="_xlnm.Print_Area" localSheetId="0">'P SUPLIDOR ABRIL ORIGINAL'!$A$1:$I$55</definedName>
    <definedName name="_xlnm.Print_Area" localSheetId="3">'PROCESO REVISION CONTRALORIA'!$A$1:$I$55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4" l="1"/>
  <c r="G22" i="4"/>
  <c r="G20" i="4"/>
  <c r="G19" i="4"/>
  <c r="G17" i="4"/>
  <c r="G16" i="4"/>
  <c r="G15" i="4"/>
  <c r="G14" i="4"/>
  <c r="G13" i="4"/>
  <c r="G12" i="4"/>
  <c r="G11" i="4"/>
  <c r="G10" i="4"/>
  <c r="H37" i="2"/>
  <c r="G13" i="2"/>
  <c r="G20" i="2"/>
  <c r="G25" i="2"/>
  <c r="G15" i="2"/>
  <c r="G14" i="2"/>
  <c r="G19" i="2"/>
  <c r="G18" i="2"/>
  <c r="G17" i="2"/>
  <c r="G12" i="2"/>
  <c r="G10" i="2"/>
  <c r="G11" i="2"/>
  <c r="G22" i="1"/>
  <c r="G20" i="1"/>
  <c r="G19" i="1"/>
  <c r="G17" i="1"/>
  <c r="G16" i="1"/>
  <c r="G15" i="1"/>
  <c r="G14" i="1"/>
  <c r="G13" i="1"/>
  <c r="G12" i="1"/>
  <c r="G11" i="1"/>
  <c r="G10" i="1"/>
  <c r="H25" i="1" l="1"/>
</calcChain>
</file>

<file path=xl/sharedStrings.xml><?xml version="1.0" encoding="utf-8"?>
<sst xmlns="http://schemas.openxmlformats.org/spreadsheetml/2006/main" count="788" uniqueCount="120">
  <si>
    <t xml:space="preserve">     </t>
  </si>
  <si>
    <t xml:space="preserve">DIVISIÓN DE CONTABILIDAD </t>
  </si>
  <si>
    <t>RELACION PAGOS A SUPLIDORES</t>
  </si>
  <si>
    <t>PROVEEDOR</t>
  </si>
  <si>
    <t>CONCEPTO</t>
  </si>
  <si>
    <t>FACTURA NCF</t>
  </si>
  <si>
    <t>FECHA FACTURA</t>
  </si>
  <si>
    <t>MONTO FACTURADO</t>
  </si>
  <si>
    <t>FECHA SIN FACTURA</t>
  </si>
  <si>
    <t>MONTO PAGADO A LA FECHA</t>
  </si>
  <si>
    <t xml:space="preserve">MONTO PENDIENTE </t>
  </si>
  <si>
    <t xml:space="preserve">ESTADO (COMPLETADO PENDIENTE O ATRASADO) </t>
  </si>
  <si>
    <t>COMPLETADO LIBRAMIENTO EMITIDO</t>
  </si>
  <si>
    <t>MAGA PLUS, SRL</t>
  </si>
  <si>
    <t>COMPRA DE ACCESORIOS PARA CARNET DE LOS SERVIORES DE ESTE MT</t>
  </si>
  <si>
    <t>B1500000362</t>
  </si>
  <si>
    <t>15/11/2024</t>
  </si>
  <si>
    <t>UNIVERSIDAD AUTONOMA DE SANTO DOMINGO (UASD)</t>
  </si>
  <si>
    <t>17/01/2025</t>
  </si>
  <si>
    <t>CREACIONES SORIVEL, SRL</t>
  </si>
  <si>
    <t>MRO MANTENIMIENTO OPERACIÓN &amp; REP., SRL</t>
  </si>
  <si>
    <t>ADQUISICION DE MATERIALES FERRETEROS PARA USO DE ESTE MT</t>
  </si>
  <si>
    <t>B1500000747</t>
  </si>
  <si>
    <t>24/04/2024</t>
  </si>
  <si>
    <t>SOLACO, SRL</t>
  </si>
  <si>
    <t>ADECUACION Y REPARACION DE LOS BAÑOS, AREAS DE PANTRY, CONSTRUCCION DE CAJERO AUTOMATICO Y SUSTITUCION DE LOS PISOS DE CERAMICA DE ESTE MT</t>
  </si>
  <si>
    <t>B1500000210</t>
  </si>
  <si>
    <t>19/12/2024</t>
  </si>
  <si>
    <t>11/02/2025</t>
  </si>
  <si>
    <t>GRUPO TO DO, SRL</t>
  </si>
  <si>
    <t>SERVICIO DE GRABACION Y SONIDO EN ACTIVIDAD DE ESTE MT</t>
  </si>
  <si>
    <t>B1500000142</t>
  </si>
  <si>
    <t>20/02/2025</t>
  </si>
  <si>
    <t>B1500000143</t>
  </si>
  <si>
    <t>B1500000144</t>
  </si>
  <si>
    <t>INDUSTRIALES TECHA,S RL</t>
  </si>
  <si>
    <t xml:space="preserve">SERVICIOS DE FUMIGACION </t>
  </si>
  <si>
    <t>B1500000243</t>
  </si>
  <si>
    <t>B1500000244</t>
  </si>
  <si>
    <t>12/02/2025</t>
  </si>
  <si>
    <t>GRUPO MARTE ROMAN, SRL</t>
  </si>
  <si>
    <t>COMPRA DE SELLOS PARA DIFERENTES DEPARTAMENTOS DE ESTE MT</t>
  </si>
  <si>
    <t>B1500000506</t>
  </si>
  <si>
    <t>13/02/2025</t>
  </si>
  <si>
    <t>SERVICIOS DE FUMI PARA ROEDORES, PLAGAS Y COMEGEN</t>
  </si>
  <si>
    <t>B1500000249</t>
  </si>
  <si>
    <t>13/03/2025</t>
  </si>
  <si>
    <t>GRUPO ALASKA, SA</t>
  </si>
  <si>
    <t>COMPRA DE BOTELLONES DE AGUA, CONTENIDO, PARA USO DEL MT</t>
  </si>
  <si>
    <t>B1500011550</t>
  </si>
  <si>
    <t>25/02/2025</t>
  </si>
  <si>
    <t>MOGUR GRUPO EMPRESARIAL, S.R.L</t>
  </si>
  <si>
    <t>SERVICIO DE PUBLICIDAD EN MEDIOS DE COMUNICACIÓN PARA ESTE MINISTERIO.</t>
  </si>
  <si>
    <t>B1500000021</t>
  </si>
  <si>
    <t>08/07/2024</t>
  </si>
  <si>
    <t>PENDIENTE</t>
  </si>
  <si>
    <t xml:space="preserve">PAGO MAESTRIA EN DERECHO LABORAL Y DEL SISTEMA DOMINICANO DE LA SEG.SOCIAL DE SERVIDOR DEL MT </t>
  </si>
  <si>
    <t>B1500002819</t>
  </si>
  <si>
    <t>UNIVERSIDAD ABIERTA PARA ADULTOS (UAPA)</t>
  </si>
  <si>
    <t>PAGO PROGRAMA DE GRADO CURSADO POR SERVIDORA PUBLICA DE ESTE MT</t>
  </si>
  <si>
    <t>B1500001133</t>
  </si>
  <si>
    <t>PAGO PROGRAMA DE GRADO CURSADO POR SERVIDOR PUBLICO DE ESTE MT</t>
  </si>
  <si>
    <t>B1500001132</t>
  </si>
  <si>
    <t>SERVICIOS DE ARREGLOS FLORALES</t>
  </si>
  <si>
    <t>B1500002688</t>
  </si>
  <si>
    <t>15/03/2025</t>
  </si>
  <si>
    <t>PROCESO REVISION CONTRALORIA</t>
  </si>
  <si>
    <t>TURBI AUTOSERVICES, SRL</t>
  </si>
  <si>
    <t>SERVICIOS REPARACION Y MANTENIMIENTO DE VEHICULO DE ESTE MINISTERIO.</t>
  </si>
  <si>
    <t>B1500000046</t>
  </si>
  <si>
    <t>10/10/2018</t>
  </si>
  <si>
    <t>PENDIENTES</t>
  </si>
  <si>
    <t>B1500000068</t>
  </si>
  <si>
    <t>18/01/2019</t>
  </si>
  <si>
    <t>B1500000069</t>
  </si>
  <si>
    <t>B1500000070</t>
  </si>
  <si>
    <t>B1500000073</t>
  </si>
  <si>
    <t>ALVERYS MICHELLE, SRL</t>
  </si>
  <si>
    <t>SERVICIO DE ALIMENTOS Y BEBIDAS PARA EL PERSONAL DE SERVICIOS GENERALES Y MILITARES DE ESTE MINISTERIO MES FEBERO 2020.</t>
  </si>
  <si>
    <t>B1500000208</t>
  </si>
  <si>
    <t>29/02/2020</t>
  </si>
  <si>
    <t>SERVICIO DE ALIMENTO Y BEBIDAS PARA EL PERSONAL DE SERVICIOS GENERALES Y MILITARES DE ESTE MINISTERIOPARA CUBRIR EL MES DEL 11 DE MARZO AL 02 ABRIL 2020.</t>
  </si>
  <si>
    <t>B1500000209</t>
  </si>
  <si>
    <t>09/04/2020</t>
  </si>
  <si>
    <t>PREPARADO POR:</t>
  </si>
  <si>
    <t>REVISADO POR:</t>
  </si>
  <si>
    <t>APROBADO POR:</t>
  </si>
  <si>
    <t>CONTADORA</t>
  </si>
  <si>
    <t>DEP. CONTABILIDAD</t>
  </si>
  <si>
    <t>ENCARGADO DEP. CONTABILIDAD</t>
  </si>
  <si>
    <t>DIRECTOR FINANCIERO</t>
  </si>
  <si>
    <t>CORRESPONDIENTE AL MES  ABRIL  2025</t>
  </si>
  <si>
    <t>MARTINEZ TORRES (TRAVELING), SRL</t>
  </si>
  <si>
    <t>CONTRATACION DE LOS SERVICIOS DE ALMUERZOS Y CENAS PARA PERSONAL MILITAR DE ESTE MT</t>
  </si>
  <si>
    <t>CONTRATACION DE LOS SERVICIOS DE ALMUERZO PARA EL PERSONAL DEL GRUPO OCUPACIONAL 1 DE LA SEDE DE ESTE MT</t>
  </si>
  <si>
    <t>SERVICIO DE GRABACION Y SONIDO EN ACTIVIDADES DE ESTE MT</t>
  </si>
  <si>
    <t>XIOMARI VELOZ D LUJO FIESTA, SRL</t>
  </si>
  <si>
    <t>CONTRATACION DE LOS SERVICIOS DE REGRIGERIOS PARA DIFERENTES ACTIVIDADES DE ESTE MT</t>
  </si>
  <si>
    <t xml:space="preserve">COMPRA DE ROSAS PARA LA CONMEMORACION DEL DIA INTERNACIONAL DE LA MUJER </t>
  </si>
  <si>
    <t>B15000001485</t>
  </si>
  <si>
    <t>B1500001505</t>
  </si>
  <si>
    <t>11/03/2025</t>
  </si>
  <si>
    <t>B1500001521</t>
  </si>
  <si>
    <t>17/03/2025</t>
  </si>
  <si>
    <t>B1500001528</t>
  </si>
  <si>
    <t>02/04/2025</t>
  </si>
  <si>
    <t>B1500001484</t>
  </si>
  <si>
    <t>B1500001480</t>
  </si>
  <si>
    <t>B1500001498</t>
  </si>
  <si>
    <t>24/02/2025</t>
  </si>
  <si>
    <t>B1500001529</t>
  </si>
  <si>
    <t>B1500000145</t>
  </si>
  <si>
    <t>06/03/2025</t>
  </si>
  <si>
    <t>B1500000146</t>
  </si>
  <si>
    <t>B1500003177</t>
  </si>
  <si>
    <t>24/03/2025</t>
  </si>
  <si>
    <t>B1500002686</t>
  </si>
  <si>
    <t>Eddy L. Terrero Fermín</t>
  </si>
  <si>
    <t>Dulce María Brito Alcántara</t>
  </si>
  <si>
    <t>Dilcia E. Paula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</si>
</sst>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273881"/>
      <name val="Times New Roman"/>
      <family val="1"/>
    </font>
    <font>
      <sz val="12"/>
      <color theme="1"/>
      <name val="Segoe UI Historic"/>
      <family val="2"/>
    </font>
    <font>
      <b/>
      <sz val="10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164" fontId="11" fillId="2" borderId="1" xfId="2" applyFont="1" applyFill="1" applyBorder="1" applyAlignment="1">
      <alignment horizontal="right" vertical="center" wrapText="1"/>
    </xf>
    <xf numFmtId="43" fontId="12" fillId="2" borderId="1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43" fontId="12" fillId="2" borderId="1" xfId="3" applyNumberFormat="1" applyFont="1" applyFill="1" applyBorder="1" applyAlignment="1">
      <alignment horizontal="left" vertical="center" wrapText="1"/>
    </xf>
    <xf numFmtId="0" fontId="12" fillId="2" borderId="1" xfId="2" applyNumberFormat="1" applyFont="1" applyFill="1" applyBorder="1" applyAlignment="1">
      <alignment horizontal="center" vertical="center"/>
    </xf>
    <xf numFmtId="43" fontId="12" fillId="2" borderId="1" xfId="1" applyFont="1" applyFill="1" applyBorder="1" applyAlignment="1">
      <alignment horizontal="right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43" fontId="2" fillId="0" borderId="0" xfId="1" applyFont="1" applyAlignment="1">
      <alignment horizontal="right" vertical="center"/>
    </xf>
    <xf numFmtId="43" fontId="2" fillId="0" borderId="0" xfId="1" applyFont="1" applyAlignment="1">
      <alignment vertical="center"/>
    </xf>
    <xf numFmtId="43" fontId="2" fillId="0" borderId="0" xfId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3" fontId="1" fillId="0" borderId="0" xfId="1" applyFont="1" applyAlignment="1">
      <alignment horizontal="center" vertical="center"/>
    </xf>
    <xf numFmtId="43" fontId="1" fillId="0" borderId="0" xfId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12" fillId="4" borderId="1" xfId="0" applyFont="1" applyFill="1" applyBorder="1" applyAlignment="1">
      <alignment horizontal="left" vertical="center" wrapText="1"/>
    </xf>
    <xf numFmtId="43" fontId="12" fillId="4" borderId="1" xfId="3" applyNumberFormat="1" applyFont="1" applyFill="1" applyBorder="1" applyAlignment="1">
      <alignment horizontal="left" vertical="center" wrapText="1"/>
    </xf>
    <xf numFmtId="0" fontId="12" fillId="4" borderId="1" xfId="2" applyNumberFormat="1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3" fontId="12" fillId="4" borderId="1" xfId="1" applyFont="1" applyFill="1" applyBorder="1" applyAlignment="1">
      <alignment horizontal="right" vertical="center" wrapText="1"/>
    </xf>
    <xf numFmtId="43" fontId="11" fillId="4" borderId="1" xfId="2" applyNumberFormat="1" applyFont="1" applyFill="1" applyBorder="1" applyAlignment="1">
      <alignment horizontal="center" vertical="center"/>
    </xf>
    <xf numFmtId="43" fontId="12" fillId="4" borderId="1" xfId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4">
    <cellStyle name="Millares" xfId="1" builtinId="3"/>
    <cellStyle name="Millares 2" xf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3473677</xdr:colOff>
      <xdr:row>0</xdr:row>
      <xdr:rowOff>0</xdr:rowOff>
    </xdr:from>
    <xdr:to>
      <xdr:col>3</xdr:col>
      <xdr:colOff>682624</xdr:colOff>
      <xdr:row>4</xdr:row>
      <xdr:rowOff>174625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8852" y="0"/>
          <a:ext cx="3781197" cy="165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3473677</xdr:colOff>
      <xdr:row>0</xdr:row>
      <xdr:rowOff>0</xdr:rowOff>
    </xdr:from>
    <xdr:to>
      <xdr:col>3</xdr:col>
      <xdr:colOff>682624</xdr:colOff>
      <xdr:row>4</xdr:row>
      <xdr:rowOff>174625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8852" y="0"/>
          <a:ext cx="3781197" cy="165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3473677</xdr:colOff>
      <xdr:row>0</xdr:row>
      <xdr:rowOff>0</xdr:rowOff>
    </xdr:from>
    <xdr:to>
      <xdr:col>3</xdr:col>
      <xdr:colOff>682624</xdr:colOff>
      <xdr:row>4</xdr:row>
      <xdr:rowOff>174625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8852" y="0"/>
          <a:ext cx="3781197" cy="1651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3473677</xdr:colOff>
      <xdr:row>0</xdr:row>
      <xdr:rowOff>0</xdr:rowOff>
    </xdr:from>
    <xdr:to>
      <xdr:col>3</xdr:col>
      <xdr:colOff>682624</xdr:colOff>
      <xdr:row>4</xdr:row>
      <xdr:rowOff>174625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8852" y="0"/>
          <a:ext cx="3781197" cy="165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5"/>
  <sheetViews>
    <sheetView zoomScale="60" zoomScaleNormal="60" workbookViewId="0">
      <selection activeCell="A21" sqref="A21:I21"/>
    </sheetView>
  </sheetViews>
  <sheetFormatPr baseColWidth="10" defaultColWidth="11.42578125" defaultRowHeight="15" x14ac:dyDescent="0.25"/>
  <cols>
    <col min="1" max="1" width="49.5703125" style="11" customWidth="1"/>
    <col min="2" max="2" width="80.42578125" style="38" customWidth="1"/>
    <col min="3" max="3" width="18.140625" style="36" customWidth="1"/>
    <col min="4" max="4" width="14" style="36" customWidth="1"/>
    <col min="5" max="5" width="18.140625" style="4" customWidth="1"/>
    <col min="6" max="6" width="14.28515625" style="1" customWidth="1"/>
    <col min="7" max="7" width="19.140625" style="11" customWidth="1"/>
    <col min="8" max="8" width="18.140625" style="10" customWidth="1"/>
    <col min="9" max="9" width="22.140625" style="11" customWidth="1"/>
    <col min="10" max="10" width="16" bestFit="1" customWidth="1"/>
  </cols>
  <sheetData>
    <row r="1" spans="1:9" s="5" customFormat="1" ht="30" customHeight="1" x14ac:dyDescent="0.25">
      <c r="A1" s="1"/>
      <c r="B1" s="2"/>
      <c r="C1" s="3"/>
      <c r="D1" s="3"/>
      <c r="E1" s="4"/>
      <c r="F1" s="1"/>
      <c r="G1" s="1"/>
      <c r="H1" s="4"/>
      <c r="I1" s="1"/>
    </row>
    <row r="2" spans="1:9" s="5" customFormat="1" ht="30" customHeight="1" x14ac:dyDescent="0.25">
      <c r="A2" s="1"/>
      <c r="B2" s="2"/>
      <c r="C2" s="3"/>
      <c r="D2" s="3"/>
      <c r="E2" s="4"/>
      <c r="F2" s="1"/>
      <c r="G2" s="1"/>
      <c r="H2" s="4"/>
      <c r="I2" s="1"/>
    </row>
    <row r="3" spans="1:9" s="5" customFormat="1" ht="30" customHeight="1" x14ac:dyDescent="0.25">
      <c r="A3" s="1"/>
      <c r="B3" s="2"/>
      <c r="C3" s="3"/>
      <c r="D3" s="3"/>
      <c r="E3" s="4"/>
      <c r="F3" s="1"/>
      <c r="G3" s="1"/>
      <c r="H3" s="4"/>
      <c r="I3" s="1"/>
    </row>
    <row r="4" spans="1:9" s="5" customFormat="1" ht="26.25" customHeight="1" x14ac:dyDescent="0.25">
      <c r="A4" s="6"/>
      <c r="B4" s="7"/>
      <c r="C4" s="8"/>
      <c r="D4" s="8"/>
      <c r="E4" s="9"/>
      <c r="F4" s="6"/>
      <c r="G4" s="6"/>
      <c r="H4" s="4"/>
      <c r="I4" s="1"/>
    </row>
    <row r="5" spans="1:9" ht="19.5" customHeight="1" x14ac:dyDescent="0.25">
      <c r="A5" s="48"/>
      <c r="B5" s="48"/>
      <c r="C5" s="48"/>
      <c r="D5" s="48"/>
      <c r="E5" s="48"/>
      <c r="F5" s="48"/>
      <c r="G5" s="48"/>
      <c r="I5" s="11" t="s">
        <v>0</v>
      </c>
    </row>
    <row r="6" spans="1:9" ht="23.25" customHeight="1" x14ac:dyDescent="0.25">
      <c r="A6" s="49" t="s">
        <v>1</v>
      </c>
      <c r="B6" s="49"/>
      <c r="C6" s="49"/>
      <c r="D6" s="49"/>
      <c r="E6" s="49"/>
      <c r="F6" s="49"/>
      <c r="G6" s="49"/>
      <c r="H6" s="49"/>
      <c r="I6" s="49"/>
    </row>
    <row r="7" spans="1:9" ht="23.25" customHeight="1" x14ac:dyDescent="0.25">
      <c r="A7" s="50" t="s">
        <v>2</v>
      </c>
      <c r="B7" s="50"/>
      <c r="C7" s="50"/>
      <c r="D7" s="50"/>
      <c r="E7" s="50"/>
      <c r="F7" s="50"/>
      <c r="G7" s="50"/>
      <c r="H7" s="50"/>
      <c r="I7" s="50"/>
    </row>
    <row r="8" spans="1:9" ht="23.25" customHeight="1" x14ac:dyDescent="0.25">
      <c r="A8" s="50" t="s">
        <v>91</v>
      </c>
      <c r="B8" s="50"/>
      <c r="C8" s="50"/>
      <c r="D8" s="50"/>
      <c r="E8" s="50"/>
      <c r="F8" s="50"/>
      <c r="G8" s="50"/>
      <c r="H8" s="50"/>
      <c r="I8" s="50"/>
    </row>
    <row r="9" spans="1:9" ht="61.5" customHeight="1" x14ac:dyDescent="0.25">
      <c r="A9" s="12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13" t="s">
        <v>10</v>
      </c>
      <c r="I9" s="14" t="s">
        <v>11</v>
      </c>
    </row>
    <row r="10" spans="1:9" s="5" customFormat="1" ht="57" customHeight="1" x14ac:dyDescent="0.25">
      <c r="A10" s="15" t="s">
        <v>13</v>
      </c>
      <c r="B10" s="15" t="s">
        <v>14</v>
      </c>
      <c r="C10" s="16" t="s">
        <v>15</v>
      </c>
      <c r="D10" s="17" t="s">
        <v>16</v>
      </c>
      <c r="E10" s="18">
        <v>236000</v>
      </c>
      <c r="F10" s="19"/>
      <c r="G10" s="19">
        <f t="shared" ref="G10:G17" si="0">E10</f>
        <v>236000</v>
      </c>
      <c r="H10" s="18"/>
      <c r="I10" s="20" t="s">
        <v>12</v>
      </c>
    </row>
    <row r="11" spans="1:9" s="5" customFormat="1" ht="57" customHeight="1" x14ac:dyDescent="0.25">
      <c r="A11" s="15" t="s">
        <v>20</v>
      </c>
      <c r="B11" s="15" t="s">
        <v>21</v>
      </c>
      <c r="C11" s="16" t="s">
        <v>22</v>
      </c>
      <c r="D11" s="17" t="s">
        <v>23</v>
      </c>
      <c r="E11" s="18">
        <v>35482.6</v>
      </c>
      <c r="F11" s="19"/>
      <c r="G11" s="19">
        <f t="shared" si="0"/>
        <v>35482.6</v>
      </c>
      <c r="H11" s="18"/>
      <c r="I11" s="20" t="s">
        <v>12</v>
      </c>
    </row>
    <row r="12" spans="1:9" s="5" customFormat="1" ht="57" customHeight="1" x14ac:dyDescent="0.25">
      <c r="A12" s="15" t="s">
        <v>24</v>
      </c>
      <c r="B12" s="15" t="s">
        <v>25</v>
      </c>
      <c r="C12" s="16" t="s">
        <v>26</v>
      </c>
      <c r="D12" s="17" t="s">
        <v>27</v>
      </c>
      <c r="E12" s="18">
        <v>3159244.68</v>
      </c>
      <c r="F12" s="19"/>
      <c r="G12" s="19">
        <f t="shared" si="0"/>
        <v>3159244.68</v>
      </c>
      <c r="H12" s="18"/>
      <c r="I12" s="20" t="s">
        <v>12</v>
      </c>
    </row>
    <row r="13" spans="1:9" s="5" customFormat="1" ht="57" customHeight="1" x14ac:dyDescent="0.25">
      <c r="A13" s="15" t="s">
        <v>29</v>
      </c>
      <c r="B13" s="15" t="s">
        <v>30</v>
      </c>
      <c r="C13" s="16" t="s">
        <v>31</v>
      </c>
      <c r="D13" s="17" t="s">
        <v>32</v>
      </c>
      <c r="E13" s="18">
        <v>97232</v>
      </c>
      <c r="F13" s="19"/>
      <c r="G13" s="19">
        <f t="shared" si="0"/>
        <v>97232</v>
      </c>
      <c r="H13" s="18"/>
      <c r="I13" s="21" t="s">
        <v>12</v>
      </c>
    </row>
    <row r="14" spans="1:9" s="5" customFormat="1" ht="57" customHeight="1" x14ac:dyDescent="0.25">
      <c r="A14" s="15" t="s">
        <v>29</v>
      </c>
      <c r="B14" s="15" t="s">
        <v>30</v>
      </c>
      <c r="C14" s="16" t="s">
        <v>33</v>
      </c>
      <c r="D14" s="17" t="s">
        <v>32</v>
      </c>
      <c r="E14" s="18">
        <v>48616</v>
      </c>
      <c r="F14" s="19"/>
      <c r="G14" s="19">
        <f t="shared" si="0"/>
        <v>48616</v>
      </c>
      <c r="H14" s="18"/>
      <c r="I14" s="21" t="s">
        <v>12</v>
      </c>
    </row>
    <row r="15" spans="1:9" s="5" customFormat="1" ht="57" customHeight="1" x14ac:dyDescent="0.25">
      <c r="A15" s="15" t="s">
        <v>29</v>
      </c>
      <c r="B15" s="15" t="s">
        <v>30</v>
      </c>
      <c r="C15" s="16" t="s">
        <v>34</v>
      </c>
      <c r="D15" s="17" t="s">
        <v>32</v>
      </c>
      <c r="E15" s="18">
        <v>35931</v>
      </c>
      <c r="F15" s="19"/>
      <c r="G15" s="19">
        <f t="shared" si="0"/>
        <v>35931</v>
      </c>
      <c r="H15" s="18"/>
      <c r="I15" s="21" t="s">
        <v>12</v>
      </c>
    </row>
    <row r="16" spans="1:9" s="5" customFormat="1" ht="57" customHeight="1" x14ac:dyDescent="0.25">
      <c r="A16" s="15" t="s">
        <v>35</v>
      </c>
      <c r="B16" s="15" t="s">
        <v>36</v>
      </c>
      <c r="C16" s="16" t="s">
        <v>37</v>
      </c>
      <c r="D16" s="17" t="s">
        <v>28</v>
      </c>
      <c r="E16" s="18">
        <v>26550</v>
      </c>
      <c r="F16" s="19"/>
      <c r="G16" s="19">
        <f t="shared" si="0"/>
        <v>26550</v>
      </c>
      <c r="H16" s="18"/>
      <c r="I16" s="21" t="s">
        <v>12</v>
      </c>
    </row>
    <row r="17" spans="1:9" s="5" customFormat="1" ht="57" customHeight="1" x14ac:dyDescent="0.25">
      <c r="A17" s="15" t="s">
        <v>35</v>
      </c>
      <c r="B17" s="15" t="s">
        <v>36</v>
      </c>
      <c r="C17" s="16" t="s">
        <v>38</v>
      </c>
      <c r="D17" s="17" t="s">
        <v>39</v>
      </c>
      <c r="E17" s="18">
        <v>26550</v>
      </c>
      <c r="F17" s="19"/>
      <c r="G17" s="19">
        <f t="shared" si="0"/>
        <v>26550</v>
      </c>
      <c r="H17" s="18"/>
      <c r="I17" s="21" t="s">
        <v>12</v>
      </c>
    </row>
    <row r="18" spans="1:9" s="5" customFormat="1" ht="57" customHeight="1" x14ac:dyDescent="0.25">
      <c r="A18" s="15" t="s">
        <v>40</v>
      </c>
      <c r="B18" s="15" t="s">
        <v>41</v>
      </c>
      <c r="C18" s="16" t="s">
        <v>42</v>
      </c>
      <c r="D18" s="17" t="s">
        <v>43</v>
      </c>
      <c r="E18" s="18">
        <v>17877</v>
      </c>
      <c r="F18" s="19"/>
      <c r="G18" s="19"/>
      <c r="H18" s="18">
        <v>17877</v>
      </c>
      <c r="I18" s="21" t="s">
        <v>12</v>
      </c>
    </row>
    <row r="19" spans="1:9" s="5" customFormat="1" ht="57" customHeight="1" x14ac:dyDescent="0.25">
      <c r="A19" s="15" t="s">
        <v>35</v>
      </c>
      <c r="B19" s="15" t="s">
        <v>44</v>
      </c>
      <c r="C19" s="16" t="s">
        <v>45</v>
      </c>
      <c r="D19" s="17" t="s">
        <v>46</v>
      </c>
      <c r="E19" s="18">
        <v>26550</v>
      </c>
      <c r="F19" s="19"/>
      <c r="G19" s="19">
        <f>E19</f>
        <v>26550</v>
      </c>
      <c r="H19" s="18"/>
      <c r="I19" s="21" t="s">
        <v>12</v>
      </c>
    </row>
    <row r="20" spans="1:9" s="5" customFormat="1" ht="57" customHeight="1" x14ac:dyDescent="0.25">
      <c r="A20" s="15" t="s">
        <v>47</v>
      </c>
      <c r="B20" s="15" t="s">
        <v>48</v>
      </c>
      <c r="C20" s="16" t="s">
        <v>49</v>
      </c>
      <c r="D20" s="17" t="s">
        <v>50</v>
      </c>
      <c r="E20" s="18">
        <v>21518</v>
      </c>
      <c r="F20" s="19"/>
      <c r="G20" s="19">
        <f>E20</f>
        <v>21518</v>
      </c>
      <c r="H20" s="18"/>
      <c r="I20" s="21" t="s">
        <v>12</v>
      </c>
    </row>
    <row r="21" spans="1:9" s="5" customFormat="1" ht="57" customHeight="1" x14ac:dyDescent="0.25">
      <c r="A21" s="15" t="s">
        <v>51</v>
      </c>
      <c r="B21" s="15" t="s">
        <v>52</v>
      </c>
      <c r="C21" s="16" t="s">
        <v>53</v>
      </c>
      <c r="D21" s="17" t="s">
        <v>54</v>
      </c>
      <c r="E21" s="18">
        <v>1321600</v>
      </c>
      <c r="F21" s="19"/>
      <c r="G21" s="19"/>
      <c r="H21" s="18">
        <v>1321600</v>
      </c>
      <c r="I21" s="21" t="s">
        <v>55</v>
      </c>
    </row>
    <row r="22" spans="1:9" s="5" customFormat="1" ht="57" customHeight="1" x14ac:dyDescent="0.25">
      <c r="A22" s="15" t="s">
        <v>17</v>
      </c>
      <c r="B22" s="15" t="s">
        <v>56</v>
      </c>
      <c r="C22" s="16" t="s">
        <v>57</v>
      </c>
      <c r="D22" s="17" t="s">
        <v>18</v>
      </c>
      <c r="E22" s="18">
        <v>17000</v>
      </c>
      <c r="F22" s="19"/>
      <c r="G22" s="19">
        <f>E22</f>
        <v>17000</v>
      </c>
      <c r="H22" s="18"/>
      <c r="I22" s="21" t="s">
        <v>12</v>
      </c>
    </row>
    <row r="23" spans="1:9" s="5" customFormat="1" ht="57" customHeight="1" x14ac:dyDescent="0.25">
      <c r="A23" s="15" t="s">
        <v>58</v>
      </c>
      <c r="B23" s="15" t="s">
        <v>59</v>
      </c>
      <c r="C23" s="16" t="s">
        <v>60</v>
      </c>
      <c r="D23" s="17" t="s">
        <v>43</v>
      </c>
      <c r="E23" s="18">
        <v>9500</v>
      </c>
      <c r="F23" s="19"/>
      <c r="G23" s="19"/>
      <c r="H23" s="18">
        <v>9500</v>
      </c>
      <c r="I23" s="21" t="s">
        <v>66</v>
      </c>
    </row>
    <row r="24" spans="1:9" s="5" customFormat="1" ht="57" customHeight="1" x14ac:dyDescent="0.25">
      <c r="A24" s="15" t="s">
        <v>58</v>
      </c>
      <c r="B24" s="15" t="s">
        <v>61</v>
      </c>
      <c r="C24" s="16" t="s">
        <v>62</v>
      </c>
      <c r="D24" s="17" t="s">
        <v>43</v>
      </c>
      <c r="E24" s="18">
        <v>9500</v>
      </c>
      <c r="F24" s="19"/>
      <c r="G24" s="19"/>
      <c r="H24" s="18">
        <v>9500</v>
      </c>
      <c r="I24" s="21" t="s">
        <v>66</v>
      </c>
    </row>
    <row r="25" spans="1:9" s="5" customFormat="1" ht="57" customHeight="1" x14ac:dyDescent="0.25">
      <c r="A25" s="15" t="s">
        <v>19</v>
      </c>
      <c r="B25" s="15" t="s">
        <v>63</v>
      </c>
      <c r="C25" s="16" t="s">
        <v>64</v>
      </c>
      <c r="D25" s="17" t="s">
        <v>65</v>
      </c>
      <c r="E25" s="18">
        <v>4130</v>
      </c>
      <c r="F25" s="19"/>
      <c r="G25" s="19"/>
      <c r="H25" s="18">
        <f>E25</f>
        <v>4130</v>
      </c>
      <c r="I25" s="21" t="s">
        <v>12</v>
      </c>
    </row>
    <row r="26" spans="1:9" s="5" customFormat="1" ht="57" customHeight="1" x14ac:dyDescent="0.25">
      <c r="A26" s="15" t="s">
        <v>92</v>
      </c>
      <c r="B26" s="15" t="s">
        <v>93</v>
      </c>
      <c r="C26" s="16" t="s">
        <v>99</v>
      </c>
      <c r="D26" s="17" t="s">
        <v>39</v>
      </c>
      <c r="E26" s="18">
        <v>708342.2</v>
      </c>
      <c r="F26" s="19"/>
      <c r="G26" s="19"/>
      <c r="H26" s="18">
        <v>708342.2</v>
      </c>
      <c r="I26" s="21" t="s">
        <v>66</v>
      </c>
    </row>
    <row r="27" spans="1:9" s="5" customFormat="1" ht="57" customHeight="1" x14ac:dyDescent="0.25">
      <c r="A27" s="15" t="s">
        <v>92</v>
      </c>
      <c r="B27" s="15" t="s">
        <v>93</v>
      </c>
      <c r="C27" s="16" t="s">
        <v>100</v>
      </c>
      <c r="D27" s="17" t="s">
        <v>101</v>
      </c>
      <c r="E27" s="18">
        <v>67307.199999999997</v>
      </c>
      <c r="F27" s="19"/>
      <c r="G27" s="19"/>
      <c r="H27" s="18">
        <v>67307.199999999997</v>
      </c>
      <c r="I27" s="21" t="s">
        <v>66</v>
      </c>
    </row>
    <row r="28" spans="1:9" s="5" customFormat="1" ht="57" customHeight="1" x14ac:dyDescent="0.25">
      <c r="A28" s="15" t="s">
        <v>92</v>
      </c>
      <c r="B28" s="15" t="s">
        <v>93</v>
      </c>
      <c r="C28" s="16" t="s">
        <v>102</v>
      </c>
      <c r="D28" s="17" t="s">
        <v>103</v>
      </c>
      <c r="E28" s="18">
        <v>60793.599999999999</v>
      </c>
      <c r="F28" s="19"/>
      <c r="G28" s="19"/>
      <c r="H28" s="18">
        <v>60793.599999999999</v>
      </c>
      <c r="I28" s="21" t="s">
        <v>66</v>
      </c>
    </row>
    <row r="29" spans="1:9" s="5" customFormat="1" ht="57" customHeight="1" x14ac:dyDescent="0.25">
      <c r="A29" s="15" t="s">
        <v>92</v>
      </c>
      <c r="B29" s="15" t="s">
        <v>93</v>
      </c>
      <c r="C29" s="16" t="s">
        <v>104</v>
      </c>
      <c r="D29" s="17" t="s">
        <v>105</v>
      </c>
      <c r="E29" s="18">
        <v>67307.199999999997</v>
      </c>
      <c r="F29" s="19"/>
      <c r="G29" s="19"/>
      <c r="H29" s="18">
        <v>67307.199999999997</v>
      </c>
      <c r="I29" s="21" t="s">
        <v>66</v>
      </c>
    </row>
    <row r="30" spans="1:9" s="5" customFormat="1" ht="57" customHeight="1" x14ac:dyDescent="0.25">
      <c r="A30" s="15" t="s">
        <v>92</v>
      </c>
      <c r="B30" s="15" t="s">
        <v>94</v>
      </c>
      <c r="C30" s="16" t="s">
        <v>106</v>
      </c>
      <c r="D30" s="17" t="s">
        <v>39</v>
      </c>
      <c r="E30" s="18">
        <v>335913.61</v>
      </c>
      <c r="F30" s="19"/>
      <c r="G30" s="19"/>
      <c r="H30" s="18">
        <v>335913.61</v>
      </c>
      <c r="I30" s="21" t="s">
        <v>66</v>
      </c>
    </row>
    <row r="31" spans="1:9" s="5" customFormat="1" ht="57" customHeight="1" x14ac:dyDescent="0.25">
      <c r="A31" s="15" t="s">
        <v>92</v>
      </c>
      <c r="B31" s="15" t="s">
        <v>94</v>
      </c>
      <c r="C31" s="16" t="s">
        <v>107</v>
      </c>
      <c r="D31" s="17" t="s">
        <v>39</v>
      </c>
      <c r="E31" s="18">
        <v>771325.68</v>
      </c>
      <c r="F31" s="19"/>
      <c r="G31" s="19"/>
      <c r="H31" s="18">
        <v>771325.68</v>
      </c>
      <c r="I31" s="21" t="s">
        <v>66</v>
      </c>
    </row>
    <row r="32" spans="1:9" s="5" customFormat="1" ht="57" customHeight="1" x14ac:dyDescent="0.25">
      <c r="A32" s="15" t="s">
        <v>92</v>
      </c>
      <c r="B32" s="15" t="s">
        <v>94</v>
      </c>
      <c r="C32" s="16" t="s">
        <v>108</v>
      </c>
      <c r="D32" s="17" t="s">
        <v>109</v>
      </c>
      <c r="E32" s="18">
        <v>585651.91</v>
      </c>
      <c r="F32" s="19"/>
      <c r="G32" s="19"/>
      <c r="H32" s="18">
        <v>585651.91</v>
      </c>
      <c r="I32" s="21" t="s">
        <v>66</v>
      </c>
    </row>
    <row r="33" spans="1:9" s="5" customFormat="1" ht="57" customHeight="1" x14ac:dyDescent="0.25">
      <c r="A33" s="15" t="s">
        <v>92</v>
      </c>
      <c r="B33" s="15" t="s">
        <v>94</v>
      </c>
      <c r="C33" s="16" t="s">
        <v>110</v>
      </c>
      <c r="D33" s="17" t="s">
        <v>105</v>
      </c>
      <c r="E33" s="18">
        <v>846162.13</v>
      </c>
      <c r="F33" s="19"/>
      <c r="G33" s="19"/>
      <c r="H33" s="18">
        <v>846162.13</v>
      </c>
      <c r="I33" s="21" t="s">
        <v>66</v>
      </c>
    </row>
    <row r="34" spans="1:9" s="5" customFormat="1" ht="57" customHeight="1" x14ac:dyDescent="0.25">
      <c r="A34" s="15" t="s">
        <v>29</v>
      </c>
      <c r="B34" s="15" t="s">
        <v>95</v>
      </c>
      <c r="C34" s="16" t="s">
        <v>111</v>
      </c>
      <c r="D34" s="17" t="s">
        <v>112</v>
      </c>
      <c r="E34" s="18">
        <v>97232</v>
      </c>
      <c r="F34" s="19"/>
      <c r="G34" s="19"/>
      <c r="H34" s="18">
        <v>97232</v>
      </c>
      <c r="I34" s="21" t="s">
        <v>66</v>
      </c>
    </row>
    <row r="35" spans="1:9" s="5" customFormat="1" ht="57" customHeight="1" x14ac:dyDescent="0.25">
      <c r="A35" s="15" t="s">
        <v>29</v>
      </c>
      <c r="B35" s="15" t="s">
        <v>95</v>
      </c>
      <c r="C35" s="16" t="s">
        <v>113</v>
      </c>
      <c r="D35" s="17" t="s">
        <v>112</v>
      </c>
      <c r="E35" s="18">
        <v>35931</v>
      </c>
      <c r="F35" s="19"/>
      <c r="G35" s="19"/>
      <c r="H35" s="18">
        <v>35931</v>
      </c>
      <c r="I35" s="21" t="s">
        <v>66</v>
      </c>
    </row>
    <row r="36" spans="1:9" s="5" customFormat="1" ht="57" customHeight="1" x14ac:dyDescent="0.25">
      <c r="A36" s="15" t="s">
        <v>96</v>
      </c>
      <c r="B36" s="15" t="s">
        <v>97</v>
      </c>
      <c r="C36" s="16" t="s">
        <v>114</v>
      </c>
      <c r="D36" s="17" t="s">
        <v>115</v>
      </c>
      <c r="E36" s="18">
        <v>247000</v>
      </c>
      <c r="F36" s="19"/>
      <c r="G36" s="19"/>
      <c r="H36" s="18">
        <v>247000</v>
      </c>
      <c r="I36" s="21" t="s">
        <v>66</v>
      </c>
    </row>
    <row r="37" spans="1:9" s="5" customFormat="1" ht="57" customHeight="1" x14ac:dyDescent="0.25">
      <c r="A37" s="15" t="s">
        <v>19</v>
      </c>
      <c r="B37" s="15" t="s">
        <v>98</v>
      </c>
      <c r="C37" s="16" t="s">
        <v>116</v>
      </c>
      <c r="D37" s="17" t="s">
        <v>112</v>
      </c>
      <c r="E37" s="18">
        <v>106200</v>
      </c>
      <c r="F37" s="19"/>
      <c r="G37" s="19"/>
      <c r="H37" s="18">
        <v>106200</v>
      </c>
      <c r="I37" s="21" t="s">
        <v>12</v>
      </c>
    </row>
    <row r="38" spans="1:9" s="5" customFormat="1" ht="57" customHeight="1" x14ac:dyDescent="0.25">
      <c r="A38" s="39" t="s">
        <v>67</v>
      </c>
      <c r="B38" s="40" t="s">
        <v>68</v>
      </c>
      <c r="C38" s="41" t="s">
        <v>69</v>
      </c>
      <c r="D38" s="42" t="s">
        <v>70</v>
      </c>
      <c r="E38" s="43">
        <v>265323</v>
      </c>
      <c r="F38" s="44"/>
      <c r="G38" s="45"/>
      <c r="H38" s="43">
        <v>265323</v>
      </c>
      <c r="I38" s="46" t="s">
        <v>71</v>
      </c>
    </row>
    <row r="39" spans="1:9" s="5" customFormat="1" ht="57" customHeight="1" x14ac:dyDescent="0.25">
      <c r="A39" s="39" t="s">
        <v>67</v>
      </c>
      <c r="B39" s="40" t="s">
        <v>68</v>
      </c>
      <c r="C39" s="41" t="s">
        <v>72</v>
      </c>
      <c r="D39" s="42" t="s">
        <v>73</v>
      </c>
      <c r="E39" s="43">
        <v>33582.800000000003</v>
      </c>
      <c r="F39" s="45"/>
      <c r="G39" s="45"/>
      <c r="H39" s="43">
        <v>33582.800000000003</v>
      </c>
      <c r="I39" s="46" t="s">
        <v>71</v>
      </c>
    </row>
    <row r="40" spans="1:9" s="5" customFormat="1" ht="57" customHeight="1" x14ac:dyDescent="0.25">
      <c r="A40" s="39" t="s">
        <v>67</v>
      </c>
      <c r="B40" s="40" t="s">
        <v>68</v>
      </c>
      <c r="C40" s="41" t="s">
        <v>74</v>
      </c>
      <c r="D40" s="42" t="s">
        <v>73</v>
      </c>
      <c r="E40" s="43">
        <v>49760.6</v>
      </c>
      <c r="F40" s="45"/>
      <c r="G40" s="45"/>
      <c r="H40" s="43">
        <v>49760.6</v>
      </c>
      <c r="I40" s="46" t="s">
        <v>71</v>
      </c>
    </row>
    <row r="41" spans="1:9" s="5" customFormat="1" ht="57" customHeight="1" x14ac:dyDescent="0.25">
      <c r="A41" s="39" t="s">
        <v>67</v>
      </c>
      <c r="B41" s="40" t="s">
        <v>68</v>
      </c>
      <c r="C41" s="41" t="s">
        <v>75</v>
      </c>
      <c r="D41" s="42" t="s">
        <v>73</v>
      </c>
      <c r="E41" s="43">
        <v>43306</v>
      </c>
      <c r="F41" s="45"/>
      <c r="G41" s="45"/>
      <c r="H41" s="43">
        <v>43306</v>
      </c>
      <c r="I41" s="46" t="s">
        <v>71</v>
      </c>
    </row>
    <row r="42" spans="1:9" s="5" customFormat="1" ht="57" customHeight="1" x14ac:dyDescent="0.25">
      <c r="A42" s="39" t="s">
        <v>67</v>
      </c>
      <c r="B42" s="40" t="s">
        <v>68</v>
      </c>
      <c r="C42" s="41" t="s">
        <v>76</v>
      </c>
      <c r="D42" s="42" t="s">
        <v>73</v>
      </c>
      <c r="E42" s="43">
        <v>73101</v>
      </c>
      <c r="F42" s="45"/>
      <c r="G42" s="45"/>
      <c r="H42" s="43">
        <v>73101</v>
      </c>
      <c r="I42" s="46" t="s">
        <v>71</v>
      </c>
    </row>
    <row r="43" spans="1:9" s="5" customFormat="1" ht="57" customHeight="1" x14ac:dyDescent="0.25">
      <c r="A43" s="39" t="s">
        <v>77</v>
      </c>
      <c r="B43" s="40" t="s">
        <v>78</v>
      </c>
      <c r="C43" s="46" t="s">
        <v>79</v>
      </c>
      <c r="D43" s="42" t="s">
        <v>80</v>
      </c>
      <c r="E43" s="43">
        <v>145140</v>
      </c>
      <c r="F43" s="45"/>
      <c r="G43" s="45"/>
      <c r="H43" s="43">
        <v>145140</v>
      </c>
      <c r="I43" s="46" t="s">
        <v>71</v>
      </c>
    </row>
    <row r="44" spans="1:9" s="5" customFormat="1" ht="57" customHeight="1" x14ac:dyDescent="0.25">
      <c r="A44" s="39" t="s">
        <v>77</v>
      </c>
      <c r="B44" s="40" t="s">
        <v>81</v>
      </c>
      <c r="C44" s="46" t="s">
        <v>82</v>
      </c>
      <c r="D44" s="42" t="s">
        <v>83</v>
      </c>
      <c r="E44" s="43">
        <v>116820</v>
      </c>
      <c r="F44" s="45"/>
      <c r="G44" s="45"/>
      <c r="H44" s="43">
        <v>116820</v>
      </c>
      <c r="I44" s="46" t="s">
        <v>71</v>
      </c>
    </row>
    <row r="45" spans="1:9" x14ac:dyDescent="0.25">
      <c r="A45" s="27"/>
      <c r="B45" s="28"/>
      <c r="C45" s="51"/>
      <c r="D45" s="51"/>
      <c r="E45" s="30"/>
      <c r="F45" s="30"/>
      <c r="G45" s="52"/>
      <c r="H45" s="52"/>
      <c r="I45" s="52"/>
    </row>
    <row r="46" spans="1:9" ht="15.75" customHeight="1" x14ac:dyDescent="0.25">
      <c r="A46" s="32" t="s">
        <v>84</v>
      </c>
      <c r="B46" s="33"/>
      <c r="C46" s="54" t="s">
        <v>85</v>
      </c>
      <c r="D46" s="54"/>
      <c r="E46" s="54"/>
      <c r="F46" s="11"/>
      <c r="G46" s="54" t="s">
        <v>86</v>
      </c>
      <c r="H46" s="54"/>
      <c r="I46" s="54"/>
    </row>
    <row r="47" spans="1:9" ht="15.75" customHeight="1" x14ac:dyDescent="0.25">
      <c r="A47" s="32"/>
      <c r="B47" s="33"/>
      <c r="C47" s="34"/>
      <c r="D47" s="34"/>
      <c r="E47" s="34"/>
      <c r="F47" s="11"/>
      <c r="G47" s="34"/>
      <c r="H47" s="34"/>
      <c r="I47" s="34"/>
    </row>
    <row r="48" spans="1:9" ht="15.75" customHeight="1" x14ac:dyDescent="0.25">
      <c r="A48" s="32"/>
      <c r="B48" s="33"/>
      <c r="C48" s="34"/>
      <c r="D48" s="34"/>
      <c r="E48" s="34"/>
      <c r="F48" s="11"/>
      <c r="G48" s="34"/>
      <c r="H48" s="34"/>
      <c r="I48" s="34"/>
    </row>
    <row r="49" spans="1:9" x14ac:dyDescent="0.25">
      <c r="A49" s="35"/>
      <c r="B49" s="36"/>
      <c r="C49" s="11"/>
      <c r="D49" s="11"/>
      <c r="E49" s="11"/>
      <c r="F49" s="11"/>
      <c r="H49" s="11"/>
      <c r="I49" s="35"/>
    </row>
    <row r="50" spans="1:9" x14ac:dyDescent="0.25">
      <c r="A50" s="36" t="s">
        <v>87</v>
      </c>
      <c r="B50" s="11"/>
      <c r="C50" s="53" t="s">
        <v>118</v>
      </c>
      <c r="D50" s="53"/>
      <c r="E50" s="53"/>
      <c r="F50" s="11"/>
      <c r="G50" s="53" t="s">
        <v>117</v>
      </c>
      <c r="H50" s="53"/>
      <c r="I50" s="53"/>
    </row>
    <row r="51" spans="1:9" x14ac:dyDescent="0.25">
      <c r="A51" s="36" t="s">
        <v>88</v>
      </c>
      <c r="B51" s="11"/>
      <c r="C51" s="53" t="s">
        <v>89</v>
      </c>
      <c r="D51" s="53"/>
      <c r="E51" s="53"/>
      <c r="G51" s="53" t="s">
        <v>90</v>
      </c>
      <c r="H51" s="53"/>
      <c r="I51" s="53"/>
    </row>
    <row r="53" spans="1:9" x14ac:dyDescent="0.25">
      <c r="A53" s="47"/>
      <c r="B53" s="47"/>
      <c r="C53" s="47"/>
      <c r="D53" s="47"/>
      <c r="E53" s="47"/>
      <c r="F53" s="47"/>
      <c r="G53" s="47"/>
      <c r="H53" s="47"/>
      <c r="I53" s="47"/>
    </row>
    <row r="54" spans="1:9" x14ac:dyDescent="0.25">
      <c r="A54" s="47"/>
      <c r="B54" s="47"/>
      <c r="C54" s="47"/>
      <c r="D54" s="47"/>
      <c r="E54" s="47"/>
      <c r="F54" s="47"/>
      <c r="G54" s="47"/>
      <c r="H54" s="47"/>
      <c r="I54" s="47"/>
    </row>
    <row r="55" spans="1:9" x14ac:dyDescent="0.25">
      <c r="A55" s="47"/>
      <c r="B55" s="47"/>
      <c r="C55" s="47"/>
      <c r="D55" s="47"/>
      <c r="E55" s="47"/>
      <c r="F55" s="47"/>
      <c r="G55" s="47"/>
      <c r="H55" s="47"/>
      <c r="I55" s="47"/>
    </row>
  </sheetData>
  <mergeCells count="13">
    <mergeCell ref="A53:I55"/>
    <mergeCell ref="A5:G5"/>
    <mergeCell ref="A6:I6"/>
    <mergeCell ref="A7:I7"/>
    <mergeCell ref="A8:I8"/>
    <mergeCell ref="C45:D45"/>
    <mergeCell ref="G45:I45"/>
    <mergeCell ref="C50:E50"/>
    <mergeCell ref="C46:E46"/>
    <mergeCell ref="G46:I46"/>
    <mergeCell ref="G50:I50"/>
    <mergeCell ref="C51:E51"/>
    <mergeCell ref="G51:I51"/>
  </mergeCells>
  <printOptions horizontalCentered="1"/>
  <pageMargins left="0.19685039370078741" right="0.19685039370078741" top="0.39370078740157483" bottom="0.39370078740157483" header="0" footer="0"/>
  <pageSetup paperSize="5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8"/>
  <sheetViews>
    <sheetView tabSelected="1" topLeftCell="A40" zoomScale="60" zoomScaleNormal="60" workbookViewId="0">
      <selection activeCell="D37" sqref="D37"/>
    </sheetView>
  </sheetViews>
  <sheetFormatPr baseColWidth="10" defaultColWidth="11.42578125" defaultRowHeight="15" x14ac:dyDescent="0.25"/>
  <cols>
    <col min="1" max="1" width="49.5703125" style="11" customWidth="1"/>
    <col min="2" max="2" width="80.42578125" style="38" customWidth="1"/>
    <col min="3" max="3" width="18.140625" style="37" customWidth="1"/>
    <col min="4" max="4" width="14" style="37" customWidth="1"/>
    <col min="5" max="5" width="18.140625" style="4" customWidth="1"/>
    <col min="6" max="6" width="14.28515625" style="1" customWidth="1"/>
    <col min="7" max="7" width="19.140625" style="11" customWidth="1"/>
    <col min="8" max="8" width="18.140625" style="10" customWidth="1"/>
    <col min="9" max="9" width="22.140625" style="11" customWidth="1"/>
    <col min="10" max="10" width="16" bestFit="1" customWidth="1"/>
  </cols>
  <sheetData>
    <row r="1" spans="1:9" s="5" customFormat="1" ht="30" customHeight="1" x14ac:dyDescent="0.25">
      <c r="A1" s="1"/>
      <c r="B1" s="2"/>
      <c r="C1" s="3"/>
      <c r="D1" s="3"/>
      <c r="E1" s="4"/>
      <c r="F1" s="1"/>
      <c r="G1" s="1"/>
      <c r="H1" s="4"/>
      <c r="I1" s="1"/>
    </row>
    <row r="2" spans="1:9" s="5" customFormat="1" ht="30" customHeight="1" x14ac:dyDescent="0.25">
      <c r="A2" s="1"/>
      <c r="B2" s="2"/>
      <c r="C2" s="3"/>
      <c r="D2" s="3"/>
      <c r="E2" s="4"/>
      <c r="F2" s="1"/>
      <c r="G2" s="1"/>
      <c r="H2" s="4"/>
      <c r="I2" s="1"/>
    </row>
    <row r="3" spans="1:9" s="5" customFormat="1" ht="30" customHeight="1" x14ac:dyDescent="0.25">
      <c r="A3" s="1"/>
      <c r="B3" s="2"/>
      <c r="C3" s="3"/>
      <c r="D3" s="3"/>
      <c r="E3" s="4"/>
      <c r="F3" s="1"/>
      <c r="G3" s="1"/>
      <c r="H3" s="4"/>
      <c r="I3" s="1"/>
    </row>
    <row r="4" spans="1:9" s="5" customFormat="1" ht="26.25" customHeight="1" x14ac:dyDescent="0.25">
      <c r="A4" s="6"/>
      <c r="B4" s="7"/>
      <c r="C4" s="8"/>
      <c r="D4" s="8"/>
      <c r="E4" s="9"/>
      <c r="F4" s="6"/>
      <c r="G4" s="6"/>
      <c r="H4" s="4"/>
      <c r="I4" s="1"/>
    </row>
    <row r="5" spans="1:9" ht="19.5" customHeight="1" x14ac:dyDescent="0.25">
      <c r="A5" s="48"/>
      <c r="B5" s="48"/>
      <c r="C5" s="48"/>
      <c r="D5" s="48"/>
      <c r="E5" s="48"/>
      <c r="F5" s="48"/>
      <c r="G5" s="48"/>
      <c r="I5" s="11" t="s">
        <v>0</v>
      </c>
    </row>
    <row r="6" spans="1:9" ht="23.25" customHeight="1" x14ac:dyDescent="0.25">
      <c r="A6" s="49" t="s">
        <v>1</v>
      </c>
      <c r="B6" s="49"/>
      <c r="C6" s="49"/>
      <c r="D6" s="49"/>
      <c r="E6" s="49"/>
      <c r="F6" s="49"/>
      <c r="G6" s="49"/>
      <c r="H6" s="49"/>
      <c r="I6" s="49"/>
    </row>
    <row r="7" spans="1:9" ht="23.25" customHeight="1" x14ac:dyDescent="0.25">
      <c r="A7" s="50" t="s">
        <v>2</v>
      </c>
      <c r="B7" s="50"/>
      <c r="C7" s="50"/>
      <c r="D7" s="50"/>
      <c r="E7" s="50"/>
      <c r="F7" s="50"/>
      <c r="G7" s="50"/>
      <c r="H7" s="50"/>
      <c r="I7" s="50"/>
    </row>
    <row r="8" spans="1:9" ht="23.25" customHeight="1" x14ac:dyDescent="0.25">
      <c r="A8" s="50" t="s">
        <v>91</v>
      </c>
      <c r="B8" s="50"/>
      <c r="C8" s="50"/>
      <c r="D8" s="50"/>
      <c r="E8" s="50"/>
      <c r="F8" s="50"/>
      <c r="G8" s="50"/>
      <c r="H8" s="50"/>
      <c r="I8" s="50"/>
    </row>
    <row r="9" spans="1:9" ht="61.5" customHeight="1" x14ac:dyDescent="0.25">
      <c r="A9" s="12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13" t="s">
        <v>10</v>
      </c>
      <c r="I9" s="14" t="s">
        <v>11</v>
      </c>
    </row>
    <row r="10" spans="1:9" s="5" customFormat="1" ht="57" customHeight="1" x14ac:dyDescent="0.25">
      <c r="A10" s="15" t="s">
        <v>20</v>
      </c>
      <c r="B10" s="15" t="s">
        <v>21</v>
      </c>
      <c r="C10" s="16" t="s">
        <v>22</v>
      </c>
      <c r="D10" s="17" t="s">
        <v>23</v>
      </c>
      <c r="E10" s="18">
        <v>35482.6</v>
      </c>
      <c r="F10" s="19"/>
      <c r="G10" s="19">
        <v>35482.6</v>
      </c>
      <c r="H10" s="18"/>
      <c r="I10" s="20" t="s">
        <v>12</v>
      </c>
    </row>
    <row r="11" spans="1:9" s="5" customFormat="1" ht="57" customHeight="1" x14ac:dyDescent="0.25">
      <c r="A11" s="15" t="s">
        <v>13</v>
      </c>
      <c r="B11" s="15" t="s">
        <v>14</v>
      </c>
      <c r="C11" s="16" t="s">
        <v>15</v>
      </c>
      <c r="D11" s="17" t="s">
        <v>16</v>
      </c>
      <c r="E11" s="18">
        <v>236000</v>
      </c>
      <c r="F11" s="19"/>
      <c r="G11" s="19">
        <v>236000</v>
      </c>
      <c r="H11" s="18"/>
      <c r="I11" s="20" t="s">
        <v>12</v>
      </c>
    </row>
    <row r="12" spans="1:9" s="5" customFormat="1" ht="57" customHeight="1" x14ac:dyDescent="0.25">
      <c r="A12" s="15" t="s">
        <v>24</v>
      </c>
      <c r="B12" s="15" t="s">
        <v>25</v>
      </c>
      <c r="C12" s="16" t="s">
        <v>26</v>
      </c>
      <c r="D12" s="17" t="s">
        <v>27</v>
      </c>
      <c r="E12" s="18">
        <v>3159244.68</v>
      </c>
      <c r="F12" s="19"/>
      <c r="G12" s="19">
        <v>3159244.68</v>
      </c>
      <c r="H12" s="18"/>
      <c r="I12" s="20" t="s">
        <v>12</v>
      </c>
    </row>
    <row r="13" spans="1:9" s="5" customFormat="1" ht="57" customHeight="1" x14ac:dyDescent="0.25">
      <c r="A13" s="15" t="s">
        <v>17</v>
      </c>
      <c r="B13" s="15" t="s">
        <v>56</v>
      </c>
      <c r="C13" s="16" t="s">
        <v>57</v>
      </c>
      <c r="D13" s="17" t="s">
        <v>18</v>
      </c>
      <c r="E13" s="18">
        <v>17000</v>
      </c>
      <c r="F13" s="19"/>
      <c r="G13" s="19">
        <v>17000</v>
      </c>
      <c r="H13" s="18"/>
      <c r="I13" s="21" t="s">
        <v>12</v>
      </c>
    </row>
    <row r="14" spans="1:9" s="5" customFormat="1" ht="57" customHeight="1" x14ac:dyDescent="0.25">
      <c r="A14" s="15" t="s">
        <v>35</v>
      </c>
      <c r="B14" s="15" t="s">
        <v>36</v>
      </c>
      <c r="C14" s="16" t="s">
        <v>37</v>
      </c>
      <c r="D14" s="17" t="s">
        <v>28</v>
      </c>
      <c r="E14" s="18">
        <v>26550</v>
      </c>
      <c r="F14" s="19"/>
      <c r="G14" s="19">
        <v>26550</v>
      </c>
      <c r="H14" s="18"/>
      <c r="I14" s="21" t="s">
        <v>12</v>
      </c>
    </row>
    <row r="15" spans="1:9" s="5" customFormat="1" ht="57" customHeight="1" x14ac:dyDescent="0.25">
      <c r="A15" s="15" t="s">
        <v>35</v>
      </c>
      <c r="B15" s="15" t="s">
        <v>36</v>
      </c>
      <c r="C15" s="16" t="s">
        <v>38</v>
      </c>
      <c r="D15" s="17" t="s">
        <v>39</v>
      </c>
      <c r="E15" s="18">
        <v>26550</v>
      </c>
      <c r="F15" s="19"/>
      <c r="G15" s="19">
        <v>26550</v>
      </c>
      <c r="H15" s="18"/>
      <c r="I15" s="21" t="s">
        <v>12</v>
      </c>
    </row>
    <row r="16" spans="1:9" s="5" customFormat="1" ht="57" customHeight="1" x14ac:dyDescent="0.25">
      <c r="A16" s="15" t="s">
        <v>40</v>
      </c>
      <c r="B16" s="15" t="s">
        <v>41</v>
      </c>
      <c r="C16" s="16" t="s">
        <v>42</v>
      </c>
      <c r="D16" s="17" t="s">
        <v>43</v>
      </c>
      <c r="E16" s="18">
        <v>17877</v>
      </c>
      <c r="F16" s="19"/>
      <c r="G16" s="19"/>
      <c r="H16" s="18">
        <v>17877</v>
      </c>
      <c r="I16" s="21" t="s">
        <v>12</v>
      </c>
    </row>
    <row r="17" spans="1:9" s="5" customFormat="1" ht="57" customHeight="1" x14ac:dyDescent="0.25">
      <c r="A17" s="15" t="s">
        <v>29</v>
      </c>
      <c r="B17" s="15" t="s">
        <v>30</v>
      </c>
      <c r="C17" s="16" t="s">
        <v>31</v>
      </c>
      <c r="D17" s="17" t="s">
        <v>32</v>
      </c>
      <c r="E17" s="18">
        <v>97232</v>
      </c>
      <c r="F17" s="19"/>
      <c r="G17" s="19">
        <v>97232</v>
      </c>
      <c r="H17" s="18"/>
      <c r="I17" s="21" t="s">
        <v>12</v>
      </c>
    </row>
    <row r="18" spans="1:9" s="5" customFormat="1" ht="57" customHeight="1" x14ac:dyDescent="0.25">
      <c r="A18" s="15" t="s">
        <v>29</v>
      </c>
      <c r="B18" s="15" t="s">
        <v>30</v>
      </c>
      <c r="C18" s="16" t="s">
        <v>33</v>
      </c>
      <c r="D18" s="17" t="s">
        <v>32</v>
      </c>
      <c r="E18" s="18">
        <v>48616</v>
      </c>
      <c r="F18" s="19"/>
      <c r="G18" s="19">
        <v>48616</v>
      </c>
      <c r="H18" s="18"/>
      <c r="I18" s="21" t="s">
        <v>12</v>
      </c>
    </row>
    <row r="19" spans="1:9" s="5" customFormat="1" ht="57" customHeight="1" x14ac:dyDescent="0.25">
      <c r="A19" s="15" t="s">
        <v>29</v>
      </c>
      <c r="B19" s="15" t="s">
        <v>30</v>
      </c>
      <c r="C19" s="16" t="s">
        <v>34</v>
      </c>
      <c r="D19" s="17" t="s">
        <v>32</v>
      </c>
      <c r="E19" s="18">
        <v>35931</v>
      </c>
      <c r="F19" s="19"/>
      <c r="G19" s="19">
        <v>35931</v>
      </c>
      <c r="H19" s="18"/>
      <c r="I19" s="21" t="s">
        <v>12</v>
      </c>
    </row>
    <row r="20" spans="1:9" s="5" customFormat="1" ht="57" customHeight="1" x14ac:dyDescent="0.25">
      <c r="A20" s="15" t="s">
        <v>47</v>
      </c>
      <c r="B20" s="15" t="s">
        <v>48</v>
      </c>
      <c r="C20" s="16" t="s">
        <v>49</v>
      </c>
      <c r="D20" s="17" t="s">
        <v>50</v>
      </c>
      <c r="E20" s="18">
        <v>21518</v>
      </c>
      <c r="F20" s="19"/>
      <c r="G20" s="19">
        <v>21518</v>
      </c>
      <c r="H20" s="18"/>
      <c r="I20" s="21" t="s">
        <v>12</v>
      </c>
    </row>
    <row r="21" spans="1:9" s="5" customFormat="1" ht="57" customHeight="1" x14ac:dyDescent="0.25">
      <c r="A21" s="15" t="s">
        <v>19</v>
      </c>
      <c r="B21" s="15" t="s">
        <v>98</v>
      </c>
      <c r="C21" s="16" t="s">
        <v>116</v>
      </c>
      <c r="D21" s="17" t="s">
        <v>112</v>
      </c>
      <c r="E21" s="18">
        <v>106200</v>
      </c>
      <c r="F21" s="19"/>
      <c r="G21" s="19"/>
      <c r="H21" s="18">
        <v>106200</v>
      </c>
      <c r="I21" s="21" t="s">
        <v>12</v>
      </c>
    </row>
    <row r="22" spans="1:9" s="5" customFormat="1" ht="57" customHeight="1" x14ac:dyDescent="0.25">
      <c r="A22" s="15" t="s">
        <v>35</v>
      </c>
      <c r="B22" s="15" t="s">
        <v>44</v>
      </c>
      <c r="C22" s="16" t="s">
        <v>45</v>
      </c>
      <c r="D22" s="17" t="s">
        <v>46</v>
      </c>
      <c r="E22" s="18">
        <v>26550</v>
      </c>
      <c r="F22" s="19"/>
      <c r="G22" s="19">
        <v>26550</v>
      </c>
      <c r="H22" s="18"/>
      <c r="I22" s="21" t="s">
        <v>12</v>
      </c>
    </row>
    <row r="23" spans="1:9" s="5" customFormat="1" ht="57" customHeight="1" x14ac:dyDescent="0.25">
      <c r="A23" s="15" t="s">
        <v>19</v>
      </c>
      <c r="B23" s="15" t="s">
        <v>63</v>
      </c>
      <c r="C23" s="16" t="s">
        <v>64</v>
      </c>
      <c r="D23" s="17" t="s">
        <v>65</v>
      </c>
      <c r="E23" s="18">
        <v>4130</v>
      </c>
      <c r="F23" s="19"/>
      <c r="G23" s="19"/>
      <c r="H23" s="18">
        <v>4130</v>
      </c>
      <c r="I23" s="21" t="s">
        <v>12</v>
      </c>
    </row>
    <row r="24" spans="1:9" s="5" customFormat="1" ht="57" customHeight="1" x14ac:dyDescent="0.25">
      <c r="A24" s="15" t="s">
        <v>92</v>
      </c>
      <c r="B24" s="15" t="s">
        <v>93</v>
      </c>
      <c r="C24" s="16" t="s">
        <v>99</v>
      </c>
      <c r="D24" s="17" t="s">
        <v>39</v>
      </c>
      <c r="E24" s="18">
        <v>708342.2</v>
      </c>
      <c r="F24" s="19"/>
      <c r="G24" s="19"/>
      <c r="H24" s="18">
        <v>708342.2</v>
      </c>
      <c r="I24" s="21" t="s">
        <v>66</v>
      </c>
    </row>
    <row r="25" spans="1:9" s="5" customFormat="1" ht="57" customHeight="1" x14ac:dyDescent="0.25">
      <c r="A25" s="15" t="s">
        <v>92</v>
      </c>
      <c r="B25" s="15" t="s">
        <v>94</v>
      </c>
      <c r="C25" s="16" t="s">
        <v>106</v>
      </c>
      <c r="D25" s="17" t="s">
        <v>39</v>
      </c>
      <c r="E25" s="18">
        <v>335913.61</v>
      </c>
      <c r="F25" s="19"/>
      <c r="G25" s="19"/>
      <c r="H25" s="18">
        <v>335913.61</v>
      </c>
      <c r="I25" s="21" t="s">
        <v>66</v>
      </c>
    </row>
    <row r="26" spans="1:9" s="5" customFormat="1" ht="57" customHeight="1" x14ac:dyDescent="0.25">
      <c r="A26" s="15" t="s">
        <v>92</v>
      </c>
      <c r="B26" s="15" t="s">
        <v>94</v>
      </c>
      <c r="C26" s="16" t="s">
        <v>107</v>
      </c>
      <c r="D26" s="17" t="s">
        <v>39</v>
      </c>
      <c r="E26" s="18">
        <v>771325.68</v>
      </c>
      <c r="F26" s="19"/>
      <c r="G26" s="19"/>
      <c r="H26" s="18">
        <v>771325.68</v>
      </c>
      <c r="I26" s="21" t="s">
        <v>66</v>
      </c>
    </row>
    <row r="27" spans="1:9" s="5" customFormat="1" ht="57" customHeight="1" x14ac:dyDescent="0.25">
      <c r="A27" s="15" t="s">
        <v>58</v>
      </c>
      <c r="B27" s="15" t="s">
        <v>59</v>
      </c>
      <c r="C27" s="16" t="s">
        <v>60</v>
      </c>
      <c r="D27" s="17" t="s">
        <v>43</v>
      </c>
      <c r="E27" s="18">
        <v>9500</v>
      </c>
      <c r="F27" s="19"/>
      <c r="G27" s="19"/>
      <c r="H27" s="18">
        <v>9500</v>
      </c>
      <c r="I27" s="21" t="s">
        <v>66</v>
      </c>
    </row>
    <row r="28" spans="1:9" s="5" customFormat="1" ht="57" customHeight="1" x14ac:dyDescent="0.25">
      <c r="A28" s="15" t="s">
        <v>58</v>
      </c>
      <c r="B28" s="15" t="s">
        <v>61</v>
      </c>
      <c r="C28" s="16" t="s">
        <v>62</v>
      </c>
      <c r="D28" s="17" t="s">
        <v>43</v>
      </c>
      <c r="E28" s="18">
        <v>9500</v>
      </c>
      <c r="F28" s="19"/>
      <c r="G28" s="19"/>
      <c r="H28" s="18">
        <v>9500</v>
      </c>
      <c r="I28" s="21" t="s">
        <v>66</v>
      </c>
    </row>
    <row r="29" spans="1:9" s="5" customFormat="1" ht="57" customHeight="1" x14ac:dyDescent="0.25">
      <c r="A29" s="15" t="s">
        <v>92</v>
      </c>
      <c r="B29" s="15" t="s">
        <v>94</v>
      </c>
      <c r="C29" s="16" t="s">
        <v>108</v>
      </c>
      <c r="D29" s="17" t="s">
        <v>109</v>
      </c>
      <c r="E29" s="18">
        <v>585651.91</v>
      </c>
      <c r="F29" s="19"/>
      <c r="G29" s="19"/>
      <c r="H29" s="18">
        <v>585651.91</v>
      </c>
      <c r="I29" s="21" t="s">
        <v>66</v>
      </c>
    </row>
    <row r="30" spans="1:9" s="5" customFormat="1" ht="57" customHeight="1" x14ac:dyDescent="0.25">
      <c r="A30" s="15" t="s">
        <v>29</v>
      </c>
      <c r="B30" s="15" t="s">
        <v>95</v>
      </c>
      <c r="C30" s="16" t="s">
        <v>111</v>
      </c>
      <c r="D30" s="17" t="s">
        <v>112</v>
      </c>
      <c r="E30" s="18">
        <v>97232</v>
      </c>
      <c r="F30" s="19"/>
      <c r="G30" s="19"/>
      <c r="H30" s="18">
        <v>97232</v>
      </c>
      <c r="I30" s="21" t="s">
        <v>66</v>
      </c>
    </row>
    <row r="31" spans="1:9" s="5" customFormat="1" ht="57" customHeight="1" x14ac:dyDescent="0.25">
      <c r="A31" s="15" t="s">
        <v>29</v>
      </c>
      <c r="B31" s="15" t="s">
        <v>95</v>
      </c>
      <c r="C31" s="16" t="s">
        <v>113</v>
      </c>
      <c r="D31" s="17" t="s">
        <v>112</v>
      </c>
      <c r="E31" s="18">
        <v>35931</v>
      </c>
      <c r="F31" s="19"/>
      <c r="G31" s="19"/>
      <c r="H31" s="18">
        <v>35931</v>
      </c>
      <c r="I31" s="21" t="s">
        <v>66</v>
      </c>
    </row>
    <row r="32" spans="1:9" s="5" customFormat="1" ht="57" customHeight="1" x14ac:dyDescent="0.25">
      <c r="A32" s="15" t="s">
        <v>92</v>
      </c>
      <c r="B32" s="15" t="s">
        <v>93</v>
      </c>
      <c r="C32" s="16" t="s">
        <v>100</v>
      </c>
      <c r="D32" s="17" t="s">
        <v>101</v>
      </c>
      <c r="E32" s="18">
        <v>67307.199999999997</v>
      </c>
      <c r="F32" s="19"/>
      <c r="G32" s="19"/>
      <c r="H32" s="18">
        <v>67307.199999999997</v>
      </c>
      <c r="I32" s="21" t="s">
        <v>66</v>
      </c>
    </row>
    <row r="33" spans="1:9" s="5" customFormat="1" ht="57" customHeight="1" x14ac:dyDescent="0.25">
      <c r="A33" s="15" t="s">
        <v>92</v>
      </c>
      <c r="B33" s="15" t="s">
        <v>93</v>
      </c>
      <c r="C33" s="16" t="s">
        <v>102</v>
      </c>
      <c r="D33" s="17" t="s">
        <v>103</v>
      </c>
      <c r="E33" s="18">
        <v>60793.599999999999</v>
      </c>
      <c r="F33" s="19"/>
      <c r="G33" s="19"/>
      <c r="H33" s="18">
        <v>60793.599999999999</v>
      </c>
      <c r="I33" s="21" t="s">
        <v>66</v>
      </c>
    </row>
    <row r="34" spans="1:9" s="5" customFormat="1" ht="57" customHeight="1" x14ac:dyDescent="0.25">
      <c r="A34" s="15" t="s">
        <v>96</v>
      </c>
      <c r="B34" s="15" t="s">
        <v>97</v>
      </c>
      <c r="C34" s="16" t="s">
        <v>114</v>
      </c>
      <c r="D34" s="17" t="s">
        <v>115</v>
      </c>
      <c r="E34" s="18">
        <v>247000</v>
      </c>
      <c r="F34" s="19"/>
      <c r="G34" s="19"/>
      <c r="H34" s="18">
        <v>247000</v>
      </c>
      <c r="I34" s="21" t="s">
        <v>66</v>
      </c>
    </row>
    <row r="35" spans="1:9" s="5" customFormat="1" ht="57" customHeight="1" x14ac:dyDescent="0.25">
      <c r="A35" s="15" t="s">
        <v>92</v>
      </c>
      <c r="B35" s="15" t="s">
        <v>93</v>
      </c>
      <c r="C35" s="16" t="s">
        <v>104</v>
      </c>
      <c r="D35" s="17" t="s">
        <v>105</v>
      </c>
      <c r="E35" s="18">
        <v>67307.199999999997</v>
      </c>
      <c r="F35" s="19"/>
      <c r="G35" s="19"/>
      <c r="H35" s="18">
        <v>67307.199999999997</v>
      </c>
      <c r="I35" s="21" t="s">
        <v>66</v>
      </c>
    </row>
    <row r="36" spans="1:9" s="5" customFormat="1" ht="57" customHeight="1" x14ac:dyDescent="0.25">
      <c r="A36" s="15" t="s">
        <v>92</v>
      </c>
      <c r="B36" s="15" t="s">
        <v>94</v>
      </c>
      <c r="C36" s="16" t="s">
        <v>110</v>
      </c>
      <c r="D36" s="17" t="s">
        <v>105</v>
      </c>
      <c r="E36" s="18">
        <v>846162.13</v>
      </c>
      <c r="F36" s="19"/>
      <c r="G36" s="19"/>
      <c r="H36" s="18">
        <v>846162.13</v>
      </c>
      <c r="I36" s="21" t="s">
        <v>66</v>
      </c>
    </row>
    <row r="37" spans="1:9" s="5" customFormat="1" ht="57" customHeight="1" x14ac:dyDescent="0.25">
      <c r="A37" s="15" t="s">
        <v>51</v>
      </c>
      <c r="B37" s="15" t="s">
        <v>52</v>
      </c>
      <c r="C37" s="16" t="s">
        <v>53</v>
      </c>
      <c r="D37" s="17" t="s">
        <v>54</v>
      </c>
      <c r="E37" s="18">
        <v>1321600</v>
      </c>
      <c r="F37" s="19"/>
      <c r="G37" s="19"/>
      <c r="H37" s="18">
        <v>1321600</v>
      </c>
      <c r="I37" s="21" t="s">
        <v>55</v>
      </c>
    </row>
    <row r="38" spans="1:9" s="5" customFormat="1" ht="57" customHeight="1" x14ac:dyDescent="0.25">
      <c r="A38" s="22" t="s">
        <v>67</v>
      </c>
      <c r="B38" s="23" t="s">
        <v>68</v>
      </c>
      <c r="C38" s="24" t="s">
        <v>69</v>
      </c>
      <c r="D38" s="17" t="s">
        <v>70</v>
      </c>
      <c r="E38" s="25">
        <v>265323</v>
      </c>
      <c r="F38" s="26"/>
      <c r="G38" s="19"/>
      <c r="H38" s="25">
        <v>265323</v>
      </c>
      <c r="I38" s="20" t="s">
        <v>71</v>
      </c>
    </row>
    <row r="39" spans="1:9" s="5" customFormat="1" ht="57" customHeight="1" x14ac:dyDescent="0.25">
      <c r="A39" s="22" t="s">
        <v>67</v>
      </c>
      <c r="B39" s="23" t="s">
        <v>68</v>
      </c>
      <c r="C39" s="24" t="s">
        <v>72</v>
      </c>
      <c r="D39" s="17" t="s">
        <v>73</v>
      </c>
      <c r="E39" s="25">
        <v>33582.800000000003</v>
      </c>
      <c r="F39" s="19"/>
      <c r="G39" s="19"/>
      <c r="H39" s="25">
        <v>33582.800000000003</v>
      </c>
      <c r="I39" s="20" t="s">
        <v>71</v>
      </c>
    </row>
    <row r="40" spans="1:9" s="5" customFormat="1" ht="57" customHeight="1" x14ac:dyDescent="0.25">
      <c r="A40" s="22" t="s">
        <v>67</v>
      </c>
      <c r="B40" s="23" t="s">
        <v>68</v>
      </c>
      <c r="C40" s="24" t="s">
        <v>74</v>
      </c>
      <c r="D40" s="17" t="s">
        <v>73</v>
      </c>
      <c r="E40" s="25">
        <v>49760.6</v>
      </c>
      <c r="F40" s="19"/>
      <c r="G40" s="19"/>
      <c r="H40" s="25">
        <v>49760.6</v>
      </c>
      <c r="I40" s="20" t="s">
        <v>71</v>
      </c>
    </row>
    <row r="41" spans="1:9" s="5" customFormat="1" ht="57" customHeight="1" x14ac:dyDescent="0.25">
      <c r="A41" s="22" t="s">
        <v>67</v>
      </c>
      <c r="B41" s="23" t="s">
        <v>68</v>
      </c>
      <c r="C41" s="24" t="s">
        <v>75</v>
      </c>
      <c r="D41" s="17" t="s">
        <v>73</v>
      </c>
      <c r="E41" s="25">
        <v>43306</v>
      </c>
      <c r="F41" s="19"/>
      <c r="G41" s="19"/>
      <c r="H41" s="25">
        <v>43306</v>
      </c>
      <c r="I41" s="20" t="s">
        <v>71</v>
      </c>
    </row>
    <row r="42" spans="1:9" s="5" customFormat="1" ht="57" customHeight="1" x14ac:dyDescent="0.25">
      <c r="A42" s="22" t="s">
        <v>67</v>
      </c>
      <c r="B42" s="23" t="s">
        <v>68</v>
      </c>
      <c r="C42" s="24" t="s">
        <v>76</v>
      </c>
      <c r="D42" s="17" t="s">
        <v>73</v>
      </c>
      <c r="E42" s="25">
        <v>73101</v>
      </c>
      <c r="F42" s="19"/>
      <c r="G42" s="19"/>
      <c r="H42" s="25">
        <v>73101</v>
      </c>
      <c r="I42" s="20" t="s">
        <v>71</v>
      </c>
    </row>
    <row r="43" spans="1:9" s="5" customFormat="1" ht="57" customHeight="1" x14ac:dyDescent="0.25">
      <c r="A43" s="22" t="s">
        <v>77</v>
      </c>
      <c r="B43" s="23" t="s">
        <v>78</v>
      </c>
      <c r="C43" s="20" t="s">
        <v>79</v>
      </c>
      <c r="D43" s="17" t="s">
        <v>80</v>
      </c>
      <c r="E43" s="25">
        <v>145140</v>
      </c>
      <c r="F43" s="19"/>
      <c r="G43" s="19"/>
      <c r="H43" s="25">
        <v>145140</v>
      </c>
      <c r="I43" s="20" t="s">
        <v>71</v>
      </c>
    </row>
    <row r="44" spans="1:9" s="5" customFormat="1" ht="57" customHeight="1" x14ac:dyDescent="0.25">
      <c r="A44" s="22" t="s">
        <v>77</v>
      </c>
      <c r="B44" s="23" t="s">
        <v>81</v>
      </c>
      <c r="C44" s="20" t="s">
        <v>82</v>
      </c>
      <c r="D44" s="17" t="s">
        <v>83</v>
      </c>
      <c r="E44" s="25">
        <v>116820</v>
      </c>
      <c r="F44" s="19"/>
      <c r="G44" s="19"/>
      <c r="H44" s="25">
        <v>116820</v>
      </c>
      <c r="I44" s="20" t="s">
        <v>71</v>
      </c>
    </row>
    <row r="45" spans="1:9" x14ac:dyDescent="0.25">
      <c r="A45" s="27"/>
      <c r="B45" s="28"/>
      <c r="C45" s="51"/>
      <c r="D45" s="51"/>
      <c r="E45" s="30"/>
      <c r="F45" s="30"/>
      <c r="G45" s="52"/>
      <c r="H45" s="52"/>
      <c r="I45" s="52"/>
    </row>
    <row r="46" spans="1:9" x14ac:dyDescent="0.25">
      <c r="A46" s="27"/>
      <c r="B46" s="28"/>
      <c r="C46" s="29"/>
      <c r="D46" s="29"/>
      <c r="E46" s="30"/>
      <c r="F46" s="30"/>
      <c r="G46" s="31"/>
      <c r="H46" s="31"/>
      <c r="I46" s="31"/>
    </row>
    <row r="47" spans="1:9" x14ac:dyDescent="0.25">
      <c r="A47" s="27"/>
      <c r="B47" s="28"/>
      <c r="C47" s="29"/>
      <c r="D47" s="29"/>
      <c r="E47" s="30"/>
      <c r="F47" s="30"/>
      <c r="G47" s="31"/>
      <c r="H47" s="31"/>
      <c r="I47" s="31"/>
    </row>
    <row r="48" spans="1:9" x14ac:dyDescent="0.25">
      <c r="A48" s="27"/>
      <c r="B48" s="28"/>
      <c r="C48" s="29"/>
      <c r="D48" s="29"/>
      <c r="E48" s="30"/>
      <c r="F48" s="30"/>
      <c r="G48" s="31"/>
      <c r="H48" s="31"/>
      <c r="I48" s="31"/>
    </row>
    <row r="49" spans="1:9" ht="15.75" customHeight="1" x14ac:dyDescent="0.25">
      <c r="A49" s="32" t="s">
        <v>84</v>
      </c>
      <c r="B49" s="33"/>
      <c r="C49" s="54" t="s">
        <v>85</v>
      </c>
      <c r="D49" s="54"/>
      <c r="E49" s="54"/>
      <c r="F49" s="11"/>
      <c r="G49" s="54" t="s">
        <v>86</v>
      </c>
      <c r="H49" s="54"/>
      <c r="I49" s="54"/>
    </row>
    <row r="50" spans="1:9" ht="15.75" customHeight="1" x14ac:dyDescent="0.25">
      <c r="A50" s="32"/>
      <c r="B50" s="33"/>
      <c r="C50" s="34"/>
      <c r="D50" s="34"/>
      <c r="E50" s="34"/>
      <c r="F50" s="11"/>
      <c r="G50" s="34"/>
      <c r="H50" s="34"/>
      <c r="I50" s="34"/>
    </row>
    <row r="51" spans="1:9" ht="15.75" customHeight="1" x14ac:dyDescent="0.25">
      <c r="A51" s="32"/>
      <c r="B51" s="33"/>
      <c r="C51" s="34"/>
      <c r="D51" s="34"/>
      <c r="E51" s="34"/>
      <c r="F51" s="11"/>
      <c r="G51" s="34"/>
      <c r="H51" s="34"/>
      <c r="I51" s="34"/>
    </row>
    <row r="52" spans="1:9" x14ac:dyDescent="0.25">
      <c r="A52" s="35"/>
      <c r="B52" s="37"/>
      <c r="C52" s="11"/>
      <c r="D52" s="11"/>
      <c r="E52" s="11"/>
      <c r="F52" s="11"/>
      <c r="H52" s="11"/>
      <c r="I52" s="35"/>
    </row>
    <row r="53" spans="1:9" x14ac:dyDescent="0.25">
      <c r="A53" s="37" t="s">
        <v>119</v>
      </c>
      <c r="B53" s="11"/>
      <c r="C53" s="53" t="s">
        <v>118</v>
      </c>
      <c r="D53" s="53"/>
      <c r="E53" s="53"/>
      <c r="F53" s="11"/>
      <c r="G53" s="53" t="s">
        <v>117</v>
      </c>
      <c r="H53" s="53"/>
      <c r="I53" s="53"/>
    </row>
    <row r="54" spans="1:9" x14ac:dyDescent="0.25">
      <c r="A54" s="37" t="s">
        <v>87</v>
      </c>
      <c r="B54" s="11"/>
      <c r="C54" s="53" t="s">
        <v>89</v>
      </c>
      <c r="D54" s="53"/>
      <c r="E54" s="53"/>
      <c r="G54" s="53" t="s">
        <v>90</v>
      </c>
      <c r="H54" s="53"/>
      <c r="I54" s="53"/>
    </row>
    <row r="56" spans="1:9" x14ac:dyDescent="0.25">
      <c r="A56" s="47"/>
      <c r="B56" s="47"/>
      <c r="C56" s="47"/>
      <c r="D56" s="47"/>
      <c r="E56" s="47"/>
      <c r="F56" s="47"/>
      <c r="G56" s="47"/>
      <c r="H56" s="47"/>
      <c r="I56" s="47"/>
    </row>
    <row r="57" spans="1:9" x14ac:dyDescent="0.25">
      <c r="A57" s="47"/>
      <c r="B57" s="47"/>
      <c r="C57" s="47"/>
      <c r="D57" s="47"/>
      <c r="E57" s="47"/>
      <c r="F57" s="47"/>
      <c r="G57" s="47"/>
      <c r="H57" s="47"/>
      <c r="I57" s="47"/>
    </row>
    <row r="58" spans="1:9" x14ac:dyDescent="0.25">
      <c r="A58" s="47"/>
      <c r="B58" s="47"/>
      <c r="C58" s="47"/>
      <c r="D58" s="47"/>
      <c r="E58" s="47"/>
      <c r="F58" s="47"/>
      <c r="G58" s="47"/>
      <c r="H58" s="47"/>
      <c r="I58" s="47"/>
    </row>
  </sheetData>
  <mergeCells count="13">
    <mergeCell ref="A5:G5"/>
    <mergeCell ref="A6:I6"/>
    <mergeCell ref="A7:I7"/>
    <mergeCell ref="A8:I8"/>
    <mergeCell ref="C45:D45"/>
    <mergeCell ref="G45:I45"/>
    <mergeCell ref="A56:I58"/>
    <mergeCell ref="C49:E49"/>
    <mergeCell ref="G49:I49"/>
    <mergeCell ref="C53:E53"/>
    <mergeCell ref="G53:I53"/>
    <mergeCell ref="C54:E54"/>
    <mergeCell ref="G54:I54"/>
  </mergeCells>
  <printOptions horizontalCentered="1"/>
  <pageMargins left="0.19685039370078741" right="0.19685039370078741" top="0.39370078740157483" bottom="0.39370078740157483" header="0" footer="0"/>
  <pageSetup paperSize="5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0"/>
  </sheetPr>
  <dimension ref="A1:I55"/>
  <sheetViews>
    <sheetView zoomScale="60" zoomScaleNormal="60" workbookViewId="0">
      <selection activeCell="A10" sqref="A10:I37"/>
    </sheetView>
  </sheetViews>
  <sheetFormatPr baseColWidth="10" defaultColWidth="11.42578125" defaultRowHeight="15" x14ac:dyDescent="0.25"/>
  <cols>
    <col min="1" max="1" width="49.5703125" style="11" customWidth="1"/>
    <col min="2" max="2" width="80.42578125" style="38" customWidth="1"/>
    <col min="3" max="3" width="18.140625" style="37" customWidth="1"/>
    <col min="4" max="4" width="14" style="37" customWidth="1"/>
    <col min="5" max="5" width="18.140625" style="4" customWidth="1"/>
    <col min="6" max="6" width="14.28515625" style="1" customWidth="1"/>
    <col min="7" max="7" width="19.140625" style="11" customWidth="1"/>
    <col min="8" max="8" width="18.140625" style="10" customWidth="1"/>
    <col min="9" max="9" width="22.140625" style="11" customWidth="1"/>
    <col min="10" max="10" width="16" bestFit="1" customWidth="1"/>
  </cols>
  <sheetData>
    <row r="1" spans="1:9" s="5" customFormat="1" ht="30" customHeight="1" x14ac:dyDescent="0.25">
      <c r="A1" s="1"/>
      <c r="B1" s="2"/>
      <c r="C1" s="3"/>
      <c r="D1" s="3"/>
      <c r="E1" s="4"/>
      <c r="F1" s="1"/>
      <c r="G1" s="1"/>
      <c r="H1" s="4"/>
      <c r="I1" s="1"/>
    </row>
    <row r="2" spans="1:9" s="5" customFormat="1" ht="30" customHeight="1" x14ac:dyDescent="0.25">
      <c r="A2" s="1"/>
      <c r="B2" s="2"/>
      <c r="C2" s="3"/>
      <c r="D2" s="3"/>
      <c r="E2" s="4"/>
      <c r="F2" s="1"/>
      <c r="G2" s="1"/>
      <c r="H2" s="4"/>
      <c r="I2" s="1"/>
    </row>
    <row r="3" spans="1:9" s="5" customFormat="1" ht="30" customHeight="1" x14ac:dyDescent="0.25">
      <c r="A3" s="1"/>
      <c r="B3" s="2"/>
      <c r="C3" s="3"/>
      <c r="D3" s="3"/>
      <c r="E3" s="4"/>
      <c r="F3" s="1"/>
      <c r="G3" s="1"/>
      <c r="H3" s="4"/>
      <c r="I3" s="1"/>
    </row>
    <row r="4" spans="1:9" s="5" customFormat="1" ht="26.25" customHeight="1" x14ac:dyDescent="0.25">
      <c r="A4" s="6"/>
      <c r="B4" s="7"/>
      <c r="C4" s="8"/>
      <c r="D4" s="8"/>
      <c r="E4" s="9"/>
      <c r="F4" s="6"/>
      <c r="G4" s="6"/>
      <c r="H4" s="4"/>
      <c r="I4" s="1"/>
    </row>
    <row r="5" spans="1:9" ht="19.5" customHeight="1" x14ac:dyDescent="0.25">
      <c r="A5" s="48"/>
      <c r="B5" s="48"/>
      <c r="C5" s="48"/>
      <c r="D5" s="48"/>
      <c r="E5" s="48"/>
      <c r="F5" s="48"/>
      <c r="G5" s="48"/>
      <c r="I5" s="11" t="s">
        <v>0</v>
      </c>
    </row>
    <row r="6" spans="1:9" ht="23.25" customHeight="1" x14ac:dyDescent="0.25">
      <c r="A6" s="49" t="s">
        <v>1</v>
      </c>
      <c r="B6" s="49"/>
      <c r="C6" s="49"/>
      <c r="D6" s="49"/>
      <c r="E6" s="49"/>
      <c r="F6" s="49"/>
      <c r="G6" s="49"/>
      <c r="H6" s="49"/>
      <c r="I6" s="49"/>
    </row>
    <row r="7" spans="1:9" ht="23.25" customHeight="1" x14ac:dyDescent="0.25">
      <c r="A7" s="50" t="s">
        <v>2</v>
      </c>
      <c r="B7" s="50"/>
      <c r="C7" s="50"/>
      <c r="D7" s="50"/>
      <c r="E7" s="50"/>
      <c r="F7" s="50"/>
      <c r="G7" s="50"/>
      <c r="H7" s="50"/>
      <c r="I7" s="50"/>
    </row>
    <row r="8" spans="1:9" ht="23.25" customHeight="1" x14ac:dyDescent="0.25">
      <c r="A8" s="50" t="s">
        <v>91</v>
      </c>
      <c r="B8" s="50"/>
      <c r="C8" s="50"/>
      <c r="D8" s="50"/>
      <c r="E8" s="50"/>
      <c r="F8" s="50"/>
      <c r="G8" s="50"/>
      <c r="H8" s="50"/>
      <c r="I8" s="50"/>
    </row>
    <row r="9" spans="1:9" ht="61.5" customHeight="1" x14ac:dyDescent="0.25">
      <c r="A9" s="12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13" t="s">
        <v>10</v>
      </c>
      <c r="I9" s="14" t="s">
        <v>11</v>
      </c>
    </row>
    <row r="10" spans="1:9" s="5" customFormat="1" ht="57" customHeight="1" x14ac:dyDescent="0.25">
      <c r="A10" s="15" t="s">
        <v>20</v>
      </c>
      <c r="B10" s="15" t="s">
        <v>21</v>
      </c>
      <c r="C10" s="16" t="s">
        <v>22</v>
      </c>
      <c r="D10" s="17" t="s">
        <v>23</v>
      </c>
      <c r="E10" s="18">
        <v>35482.6</v>
      </c>
      <c r="F10" s="19"/>
      <c r="G10" s="19">
        <f t="shared" ref="G10:G15" si="0">E10</f>
        <v>35482.6</v>
      </c>
      <c r="H10" s="18"/>
      <c r="I10" s="20" t="s">
        <v>12</v>
      </c>
    </row>
    <row r="11" spans="1:9" s="5" customFormat="1" ht="57" customHeight="1" x14ac:dyDescent="0.25">
      <c r="A11" s="15" t="s">
        <v>13</v>
      </c>
      <c r="B11" s="15" t="s">
        <v>14</v>
      </c>
      <c r="C11" s="16" t="s">
        <v>15</v>
      </c>
      <c r="D11" s="17" t="s">
        <v>16</v>
      </c>
      <c r="E11" s="18">
        <v>236000</v>
      </c>
      <c r="F11" s="19"/>
      <c r="G11" s="19">
        <f t="shared" si="0"/>
        <v>236000</v>
      </c>
      <c r="H11" s="18"/>
      <c r="I11" s="20" t="s">
        <v>12</v>
      </c>
    </row>
    <row r="12" spans="1:9" s="5" customFormat="1" ht="57" customHeight="1" x14ac:dyDescent="0.25">
      <c r="A12" s="15" t="s">
        <v>24</v>
      </c>
      <c r="B12" s="15" t="s">
        <v>25</v>
      </c>
      <c r="C12" s="16" t="s">
        <v>26</v>
      </c>
      <c r="D12" s="17" t="s">
        <v>27</v>
      </c>
      <c r="E12" s="18">
        <v>3159244.68</v>
      </c>
      <c r="F12" s="19"/>
      <c r="G12" s="19">
        <f t="shared" si="0"/>
        <v>3159244.68</v>
      </c>
      <c r="H12" s="18"/>
      <c r="I12" s="20" t="s">
        <v>12</v>
      </c>
    </row>
    <row r="13" spans="1:9" s="5" customFormat="1" ht="57" customHeight="1" x14ac:dyDescent="0.25">
      <c r="A13" s="15" t="s">
        <v>17</v>
      </c>
      <c r="B13" s="15" t="s">
        <v>56</v>
      </c>
      <c r="C13" s="16" t="s">
        <v>57</v>
      </c>
      <c r="D13" s="17" t="s">
        <v>18</v>
      </c>
      <c r="E13" s="18">
        <v>17000</v>
      </c>
      <c r="F13" s="19"/>
      <c r="G13" s="19">
        <f t="shared" si="0"/>
        <v>17000</v>
      </c>
      <c r="H13" s="18"/>
      <c r="I13" s="21" t="s">
        <v>12</v>
      </c>
    </row>
    <row r="14" spans="1:9" s="5" customFormat="1" ht="57" customHeight="1" x14ac:dyDescent="0.25">
      <c r="A14" s="15" t="s">
        <v>35</v>
      </c>
      <c r="B14" s="15" t="s">
        <v>36</v>
      </c>
      <c r="C14" s="16" t="s">
        <v>37</v>
      </c>
      <c r="D14" s="17" t="s">
        <v>28</v>
      </c>
      <c r="E14" s="18">
        <v>26550</v>
      </c>
      <c r="F14" s="19"/>
      <c r="G14" s="19">
        <f t="shared" si="0"/>
        <v>26550</v>
      </c>
      <c r="H14" s="18"/>
      <c r="I14" s="21" t="s">
        <v>12</v>
      </c>
    </row>
    <row r="15" spans="1:9" s="5" customFormat="1" ht="57" customHeight="1" x14ac:dyDescent="0.25">
      <c r="A15" s="15" t="s">
        <v>35</v>
      </c>
      <c r="B15" s="15" t="s">
        <v>36</v>
      </c>
      <c r="C15" s="16" t="s">
        <v>38</v>
      </c>
      <c r="D15" s="17" t="s">
        <v>39</v>
      </c>
      <c r="E15" s="18">
        <v>26550</v>
      </c>
      <c r="F15" s="19"/>
      <c r="G15" s="19">
        <f t="shared" si="0"/>
        <v>26550</v>
      </c>
      <c r="H15" s="18"/>
      <c r="I15" s="21" t="s">
        <v>12</v>
      </c>
    </row>
    <row r="16" spans="1:9" s="5" customFormat="1" ht="57" customHeight="1" x14ac:dyDescent="0.25">
      <c r="A16" s="15" t="s">
        <v>40</v>
      </c>
      <c r="B16" s="15" t="s">
        <v>41</v>
      </c>
      <c r="C16" s="16" t="s">
        <v>42</v>
      </c>
      <c r="D16" s="17" t="s">
        <v>43</v>
      </c>
      <c r="E16" s="18">
        <v>17877</v>
      </c>
      <c r="F16" s="19"/>
      <c r="G16" s="19"/>
      <c r="H16" s="18">
        <v>17877</v>
      </c>
      <c r="I16" s="21" t="s">
        <v>12</v>
      </c>
    </row>
    <row r="17" spans="1:9" s="5" customFormat="1" ht="57" customHeight="1" x14ac:dyDescent="0.25">
      <c r="A17" s="15" t="s">
        <v>29</v>
      </c>
      <c r="B17" s="15" t="s">
        <v>30</v>
      </c>
      <c r="C17" s="16" t="s">
        <v>31</v>
      </c>
      <c r="D17" s="17" t="s">
        <v>32</v>
      </c>
      <c r="E17" s="18">
        <v>97232</v>
      </c>
      <c r="F17" s="19"/>
      <c r="G17" s="19">
        <f>E17</f>
        <v>97232</v>
      </c>
      <c r="H17" s="18"/>
      <c r="I17" s="21" t="s">
        <v>12</v>
      </c>
    </row>
    <row r="18" spans="1:9" s="5" customFormat="1" ht="57" customHeight="1" x14ac:dyDescent="0.25">
      <c r="A18" s="15" t="s">
        <v>29</v>
      </c>
      <c r="B18" s="15" t="s">
        <v>30</v>
      </c>
      <c r="C18" s="16" t="s">
        <v>33</v>
      </c>
      <c r="D18" s="17" t="s">
        <v>32</v>
      </c>
      <c r="E18" s="18">
        <v>48616</v>
      </c>
      <c r="F18" s="19"/>
      <c r="G18" s="19">
        <f>E18</f>
        <v>48616</v>
      </c>
      <c r="H18" s="18"/>
      <c r="I18" s="21" t="s">
        <v>12</v>
      </c>
    </row>
    <row r="19" spans="1:9" s="5" customFormat="1" ht="57" customHeight="1" x14ac:dyDescent="0.25">
      <c r="A19" s="15" t="s">
        <v>29</v>
      </c>
      <c r="B19" s="15" t="s">
        <v>30</v>
      </c>
      <c r="C19" s="16" t="s">
        <v>34</v>
      </c>
      <c r="D19" s="17" t="s">
        <v>32</v>
      </c>
      <c r="E19" s="18">
        <v>35931</v>
      </c>
      <c r="F19" s="19"/>
      <c r="G19" s="19">
        <f>E19</f>
        <v>35931</v>
      </c>
      <c r="H19" s="18"/>
      <c r="I19" s="21" t="s">
        <v>12</v>
      </c>
    </row>
    <row r="20" spans="1:9" s="5" customFormat="1" ht="57" customHeight="1" x14ac:dyDescent="0.25">
      <c r="A20" s="15" t="s">
        <v>47</v>
      </c>
      <c r="B20" s="15" t="s">
        <v>48</v>
      </c>
      <c r="C20" s="16" t="s">
        <v>49</v>
      </c>
      <c r="D20" s="17" t="s">
        <v>50</v>
      </c>
      <c r="E20" s="18">
        <v>21518</v>
      </c>
      <c r="F20" s="19"/>
      <c r="G20" s="19">
        <f>E20</f>
        <v>21518</v>
      </c>
      <c r="H20" s="18"/>
      <c r="I20" s="21" t="s">
        <v>12</v>
      </c>
    </row>
    <row r="21" spans="1:9" s="5" customFormat="1" ht="57" hidden="1" customHeight="1" x14ac:dyDescent="0.25">
      <c r="A21" s="15" t="s">
        <v>51</v>
      </c>
      <c r="B21" s="15" t="s">
        <v>52</v>
      </c>
      <c r="C21" s="16" t="s">
        <v>53</v>
      </c>
      <c r="D21" s="17" t="s">
        <v>54</v>
      </c>
      <c r="E21" s="18">
        <v>1321600</v>
      </c>
      <c r="F21" s="19"/>
      <c r="G21" s="19"/>
      <c r="H21" s="18">
        <v>1321600</v>
      </c>
      <c r="I21" s="21" t="s">
        <v>55</v>
      </c>
    </row>
    <row r="22" spans="1:9" s="5" customFormat="1" ht="57" customHeight="1" x14ac:dyDescent="0.25">
      <c r="A22" s="15" t="s">
        <v>19</v>
      </c>
      <c r="B22" s="15" t="s">
        <v>98</v>
      </c>
      <c r="C22" s="16" t="s">
        <v>116</v>
      </c>
      <c r="D22" s="17" t="s">
        <v>112</v>
      </c>
      <c r="E22" s="18">
        <v>106200</v>
      </c>
      <c r="F22" s="19"/>
      <c r="G22" s="19"/>
      <c r="H22" s="18">
        <v>106200</v>
      </c>
      <c r="I22" s="21" t="s">
        <v>12</v>
      </c>
    </row>
    <row r="23" spans="1:9" s="5" customFormat="1" ht="57" hidden="1" customHeight="1" x14ac:dyDescent="0.25">
      <c r="A23" s="15" t="s">
        <v>58</v>
      </c>
      <c r="B23" s="15" t="s">
        <v>59</v>
      </c>
      <c r="C23" s="16" t="s">
        <v>60</v>
      </c>
      <c r="D23" s="17" t="s">
        <v>43</v>
      </c>
      <c r="E23" s="18">
        <v>9500</v>
      </c>
      <c r="F23" s="19"/>
      <c r="G23" s="19"/>
      <c r="H23" s="18">
        <v>9500</v>
      </c>
      <c r="I23" s="21" t="s">
        <v>66</v>
      </c>
    </row>
    <row r="24" spans="1:9" s="5" customFormat="1" ht="57" hidden="1" customHeight="1" x14ac:dyDescent="0.25">
      <c r="A24" s="15" t="s">
        <v>58</v>
      </c>
      <c r="B24" s="15" t="s">
        <v>61</v>
      </c>
      <c r="C24" s="16" t="s">
        <v>62</v>
      </c>
      <c r="D24" s="17" t="s">
        <v>43</v>
      </c>
      <c r="E24" s="18">
        <v>9500</v>
      </c>
      <c r="F24" s="19"/>
      <c r="G24" s="19"/>
      <c r="H24" s="18">
        <v>9500</v>
      </c>
      <c r="I24" s="21" t="s">
        <v>66</v>
      </c>
    </row>
    <row r="25" spans="1:9" s="5" customFormat="1" ht="57" customHeight="1" x14ac:dyDescent="0.25">
      <c r="A25" s="15" t="s">
        <v>35</v>
      </c>
      <c r="B25" s="15" t="s">
        <v>44</v>
      </c>
      <c r="C25" s="16" t="s">
        <v>45</v>
      </c>
      <c r="D25" s="17" t="s">
        <v>46</v>
      </c>
      <c r="E25" s="18">
        <v>26550</v>
      </c>
      <c r="F25" s="19"/>
      <c r="G25" s="19">
        <f>E25</f>
        <v>26550</v>
      </c>
      <c r="H25" s="18"/>
      <c r="I25" s="21" t="s">
        <v>12</v>
      </c>
    </row>
    <row r="26" spans="1:9" s="5" customFormat="1" ht="57" hidden="1" customHeight="1" x14ac:dyDescent="0.25">
      <c r="A26" s="15" t="s">
        <v>92</v>
      </c>
      <c r="B26" s="15" t="s">
        <v>93</v>
      </c>
      <c r="C26" s="16" t="s">
        <v>99</v>
      </c>
      <c r="D26" s="17" t="s">
        <v>39</v>
      </c>
      <c r="E26" s="18">
        <v>708342.2</v>
      </c>
      <c r="F26" s="19"/>
      <c r="G26" s="19"/>
      <c r="H26" s="18">
        <v>708342.2</v>
      </c>
      <c r="I26" s="21" t="s">
        <v>66</v>
      </c>
    </row>
    <row r="27" spans="1:9" s="5" customFormat="1" ht="57" hidden="1" customHeight="1" x14ac:dyDescent="0.25">
      <c r="A27" s="15" t="s">
        <v>92</v>
      </c>
      <c r="B27" s="15" t="s">
        <v>93</v>
      </c>
      <c r="C27" s="16" t="s">
        <v>100</v>
      </c>
      <c r="D27" s="17" t="s">
        <v>101</v>
      </c>
      <c r="E27" s="18">
        <v>67307.199999999997</v>
      </c>
      <c r="F27" s="19"/>
      <c r="G27" s="19"/>
      <c r="H27" s="18">
        <v>67307.199999999997</v>
      </c>
      <c r="I27" s="21" t="s">
        <v>66</v>
      </c>
    </row>
    <row r="28" spans="1:9" s="5" customFormat="1" ht="57" hidden="1" customHeight="1" x14ac:dyDescent="0.25">
      <c r="A28" s="15" t="s">
        <v>92</v>
      </c>
      <c r="B28" s="15" t="s">
        <v>93</v>
      </c>
      <c r="C28" s="16" t="s">
        <v>102</v>
      </c>
      <c r="D28" s="17" t="s">
        <v>103</v>
      </c>
      <c r="E28" s="18">
        <v>60793.599999999999</v>
      </c>
      <c r="F28" s="19"/>
      <c r="G28" s="19"/>
      <c r="H28" s="18">
        <v>60793.599999999999</v>
      </c>
      <c r="I28" s="21" t="s">
        <v>66</v>
      </c>
    </row>
    <row r="29" spans="1:9" s="5" customFormat="1" ht="57" hidden="1" customHeight="1" x14ac:dyDescent="0.25">
      <c r="A29" s="15" t="s">
        <v>92</v>
      </c>
      <c r="B29" s="15" t="s">
        <v>93</v>
      </c>
      <c r="C29" s="16" t="s">
        <v>104</v>
      </c>
      <c r="D29" s="17" t="s">
        <v>105</v>
      </c>
      <c r="E29" s="18">
        <v>67307.199999999997</v>
      </c>
      <c r="F29" s="19"/>
      <c r="G29" s="19"/>
      <c r="H29" s="18">
        <v>67307.199999999997</v>
      </c>
      <c r="I29" s="21" t="s">
        <v>66</v>
      </c>
    </row>
    <row r="30" spans="1:9" s="5" customFormat="1" ht="57" hidden="1" customHeight="1" x14ac:dyDescent="0.25">
      <c r="A30" s="15" t="s">
        <v>92</v>
      </c>
      <c r="B30" s="15" t="s">
        <v>94</v>
      </c>
      <c r="C30" s="16" t="s">
        <v>106</v>
      </c>
      <c r="D30" s="17" t="s">
        <v>39</v>
      </c>
      <c r="E30" s="18">
        <v>335913.61</v>
      </c>
      <c r="F30" s="19"/>
      <c r="G30" s="19"/>
      <c r="H30" s="18">
        <v>335913.61</v>
      </c>
      <c r="I30" s="21" t="s">
        <v>66</v>
      </c>
    </row>
    <row r="31" spans="1:9" s="5" customFormat="1" ht="57" hidden="1" customHeight="1" x14ac:dyDescent="0.25">
      <c r="A31" s="15" t="s">
        <v>92</v>
      </c>
      <c r="B31" s="15" t="s">
        <v>94</v>
      </c>
      <c r="C31" s="16" t="s">
        <v>107</v>
      </c>
      <c r="D31" s="17" t="s">
        <v>39</v>
      </c>
      <c r="E31" s="18">
        <v>771325.68</v>
      </c>
      <c r="F31" s="19"/>
      <c r="G31" s="19"/>
      <c r="H31" s="18">
        <v>771325.68</v>
      </c>
      <c r="I31" s="21" t="s">
        <v>66</v>
      </c>
    </row>
    <row r="32" spans="1:9" s="5" customFormat="1" ht="57" hidden="1" customHeight="1" x14ac:dyDescent="0.25">
      <c r="A32" s="15" t="s">
        <v>92</v>
      </c>
      <c r="B32" s="15" t="s">
        <v>94</v>
      </c>
      <c r="C32" s="16" t="s">
        <v>108</v>
      </c>
      <c r="D32" s="17" t="s">
        <v>109</v>
      </c>
      <c r="E32" s="18">
        <v>585651.91</v>
      </c>
      <c r="F32" s="19"/>
      <c r="G32" s="19"/>
      <c r="H32" s="18">
        <v>585651.91</v>
      </c>
      <c r="I32" s="21" t="s">
        <v>66</v>
      </c>
    </row>
    <row r="33" spans="1:9" s="5" customFormat="1" ht="57" hidden="1" customHeight="1" x14ac:dyDescent="0.25">
      <c r="A33" s="15" t="s">
        <v>92</v>
      </c>
      <c r="B33" s="15" t="s">
        <v>94</v>
      </c>
      <c r="C33" s="16" t="s">
        <v>110</v>
      </c>
      <c r="D33" s="17" t="s">
        <v>105</v>
      </c>
      <c r="E33" s="18">
        <v>846162.13</v>
      </c>
      <c r="F33" s="19"/>
      <c r="G33" s="19"/>
      <c r="H33" s="18">
        <v>846162.13</v>
      </c>
      <c r="I33" s="21" t="s">
        <v>66</v>
      </c>
    </row>
    <row r="34" spans="1:9" s="5" customFormat="1" ht="57" hidden="1" customHeight="1" x14ac:dyDescent="0.25">
      <c r="A34" s="15" t="s">
        <v>29</v>
      </c>
      <c r="B34" s="15" t="s">
        <v>95</v>
      </c>
      <c r="C34" s="16" t="s">
        <v>111</v>
      </c>
      <c r="D34" s="17" t="s">
        <v>112</v>
      </c>
      <c r="E34" s="18">
        <v>97232</v>
      </c>
      <c r="F34" s="19"/>
      <c r="G34" s="19"/>
      <c r="H34" s="18">
        <v>97232</v>
      </c>
      <c r="I34" s="21" t="s">
        <v>66</v>
      </c>
    </row>
    <row r="35" spans="1:9" s="5" customFormat="1" ht="57" hidden="1" customHeight="1" x14ac:dyDescent="0.25">
      <c r="A35" s="15" t="s">
        <v>29</v>
      </c>
      <c r="B35" s="15" t="s">
        <v>95</v>
      </c>
      <c r="C35" s="16" t="s">
        <v>113</v>
      </c>
      <c r="D35" s="17" t="s">
        <v>112</v>
      </c>
      <c r="E35" s="18">
        <v>35931</v>
      </c>
      <c r="F35" s="19"/>
      <c r="G35" s="19"/>
      <c r="H35" s="18">
        <v>35931</v>
      </c>
      <c r="I35" s="21" t="s">
        <v>66</v>
      </c>
    </row>
    <row r="36" spans="1:9" s="5" customFormat="1" ht="57" hidden="1" customHeight="1" x14ac:dyDescent="0.25">
      <c r="A36" s="15" t="s">
        <v>96</v>
      </c>
      <c r="B36" s="15" t="s">
        <v>97</v>
      </c>
      <c r="C36" s="16" t="s">
        <v>114</v>
      </c>
      <c r="D36" s="17" t="s">
        <v>115</v>
      </c>
      <c r="E36" s="18">
        <v>247000</v>
      </c>
      <c r="F36" s="19"/>
      <c r="G36" s="19"/>
      <c r="H36" s="18">
        <v>247000</v>
      </c>
      <c r="I36" s="21" t="s">
        <v>66</v>
      </c>
    </row>
    <row r="37" spans="1:9" s="5" customFormat="1" ht="57" customHeight="1" x14ac:dyDescent="0.25">
      <c r="A37" s="15" t="s">
        <v>19</v>
      </c>
      <c r="B37" s="15" t="s">
        <v>63</v>
      </c>
      <c r="C37" s="16" t="s">
        <v>64</v>
      </c>
      <c r="D37" s="17" t="s">
        <v>65</v>
      </c>
      <c r="E37" s="18">
        <v>4130</v>
      </c>
      <c r="F37" s="19"/>
      <c r="G37" s="19"/>
      <c r="H37" s="18">
        <f>E37</f>
        <v>4130</v>
      </c>
      <c r="I37" s="21" t="s">
        <v>12</v>
      </c>
    </row>
    <row r="38" spans="1:9" s="5" customFormat="1" ht="57" hidden="1" customHeight="1" x14ac:dyDescent="0.25">
      <c r="A38" s="22" t="s">
        <v>67</v>
      </c>
      <c r="B38" s="23" t="s">
        <v>68</v>
      </c>
      <c r="C38" s="24" t="s">
        <v>69</v>
      </c>
      <c r="D38" s="17" t="s">
        <v>70</v>
      </c>
      <c r="E38" s="25">
        <v>265323</v>
      </c>
      <c r="F38" s="26"/>
      <c r="G38" s="19"/>
      <c r="H38" s="25">
        <v>265323</v>
      </c>
      <c r="I38" s="20" t="s">
        <v>71</v>
      </c>
    </row>
    <row r="39" spans="1:9" s="5" customFormat="1" ht="57" hidden="1" customHeight="1" x14ac:dyDescent="0.25">
      <c r="A39" s="22" t="s">
        <v>67</v>
      </c>
      <c r="B39" s="23" t="s">
        <v>68</v>
      </c>
      <c r="C39" s="24" t="s">
        <v>72</v>
      </c>
      <c r="D39" s="17" t="s">
        <v>73</v>
      </c>
      <c r="E39" s="25">
        <v>33582.800000000003</v>
      </c>
      <c r="F39" s="19"/>
      <c r="G39" s="19"/>
      <c r="H39" s="25">
        <v>33582.800000000003</v>
      </c>
      <c r="I39" s="20" t="s">
        <v>71</v>
      </c>
    </row>
    <row r="40" spans="1:9" s="5" customFormat="1" ht="57" hidden="1" customHeight="1" x14ac:dyDescent="0.25">
      <c r="A40" s="22" t="s">
        <v>67</v>
      </c>
      <c r="B40" s="23" t="s">
        <v>68</v>
      </c>
      <c r="C40" s="24" t="s">
        <v>74</v>
      </c>
      <c r="D40" s="17" t="s">
        <v>73</v>
      </c>
      <c r="E40" s="25">
        <v>49760.6</v>
      </c>
      <c r="F40" s="19"/>
      <c r="G40" s="19"/>
      <c r="H40" s="25">
        <v>49760.6</v>
      </c>
      <c r="I40" s="20" t="s">
        <v>71</v>
      </c>
    </row>
    <row r="41" spans="1:9" s="5" customFormat="1" ht="57" hidden="1" customHeight="1" x14ac:dyDescent="0.25">
      <c r="A41" s="22" t="s">
        <v>67</v>
      </c>
      <c r="B41" s="23" t="s">
        <v>68</v>
      </c>
      <c r="C41" s="24" t="s">
        <v>75</v>
      </c>
      <c r="D41" s="17" t="s">
        <v>73</v>
      </c>
      <c r="E41" s="25">
        <v>43306</v>
      </c>
      <c r="F41" s="19"/>
      <c r="G41" s="19"/>
      <c r="H41" s="25">
        <v>43306</v>
      </c>
      <c r="I41" s="20" t="s">
        <v>71</v>
      </c>
    </row>
    <row r="42" spans="1:9" s="5" customFormat="1" ht="57" hidden="1" customHeight="1" x14ac:dyDescent="0.25">
      <c r="A42" s="22" t="s">
        <v>67</v>
      </c>
      <c r="B42" s="23" t="s">
        <v>68</v>
      </c>
      <c r="C42" s="24" t="s">
        <v>76</v>
      </c>
      <c r="D42" s="17" t="s">
        <v>73</v>
      </c>
      <c r="E42" s="25">
        <v>73101</v>
      </c>
      <c r="F42" s="19"/>
      <c r="G42" s="19"/>
      <c r="H42" s="25">
        <v>73101</v>
      </c>
      <c r="I42" s="20" t="s">
        <v>71</v>
      </c>
    </row>
    <row r="43" spans="1:9" s="5" customFormat="1" ht="57" hidden="1" customHeight="1" x14ac:dyDescent="0.25">
      <c r="A43" s="22" t="s">
        <v>77</v>
      </c>
      <c r="B43" s="23" t="s">
        <v>78</v>
      </c>
      <c r="C43" s="20" t="s">
        <v>79</v>
      </c>
      <c r="D43" s="17" t="s">
        <v>80</v>
      </c>
      <c r="E43" s="25">
        <v>145140</v>
      </c>
      <c r="F43" s="19"/>
      <c r="G43" s="19"/>
      <c r="H43" s="25">
        <v>145140</v>
      </c>
      <c r="I43" s="20" t="s">
        <v>71</v>
      </c>
    </row>
    <row r="44" spans="1:9" s="5" customFormat="1" ht="57" hidden="1" customHeight="1" x14ac:dyDescent="0.25">
      <c r="A44" s="22" t="s">
        <v>77</v>
      </c>
      <c r="B44" s="23" t="s">
        <v>81</v>
      </c>
      <c r="C44" s="20" t="s">
        <v>82</v>
      </c>
      <c r="D44" s="17" t="s">
        <v>83</v>
      </c>
      <c r="E44" s="25">
        <v>116820</v>
      </c>
      <c r="F44" s="19"/>
      <c r="G44" s="19"/>
      <c r="H44" s="25">
        <v>116820</v>
      </c>
      <c r="I44" s="20" t="s">
        <v>71</v>
      </c>
    </row>
    <row r="45" spans="1:9" x14ac:dyDescent="0.25">
      <c r="A45" s="27"/>
      <c r="B45" s="28"/>
      <c r="C45" s="51"/>
      <c r="D45" s="51"/>
      <c r="E45" s="30"/>
      <c r="F45" s="30"/>
      <c r="G45" s="52"/>
      <c r="H45" s="52"/>
      <c r="I45" s="52"/>
    </row>
    <row r="46" spans="1:9" ht="15.75" customHeight="1" x14ac:dyDescent="0.25">
      <c r="A46" s="32" t="s">
        <v>84</v>
      </c>
      <c r="B46" s="33"/>
      <c r="C46" s="54" t="s">
        <v>85</v>
      </c>
      <c r="D46" s="54"/>
      <c r="E46" s="54"/>
      <c r="F46" s="11"/>
      <c r="G46" s="54" t="s">
        <v>86</v>
      </c>
      <c r="H46" s="54"/>
      <c r="I46" s="54"/>
    </row>
    <row r="47" spans="1:9" ht="15.75" customHeight="1" x14ac:dyDescent="0.25">
      <c r="A47" s="32"/>
      <c r="B47" s="33"/>
      <c r="C47" s="34"/>
      <c r="D47" s="34"/>
      <c r="E47" s="34"/>
      <c r="F47" s="11"/>
      <c r="G47" s="34"/>
      <c r="H47" s="34"/>
      <c r="I47" s="34"/>
    </row>
    <row r="48" spans="1:9" ht="15.75" customHeight="1" x14ac:dyDescent="0.25">
      <c r="A48" s="32"/>
      <c r="B48" s="33"/>
      <c r="C48" s="34"/>
      <c r="D48" s="34"/>
      <c r="E48" s="34"/>
      <c r="F48" s="11"/>
      <c r="G48" s="34"/>
      <c r="H48" s="34"/>
      <c r="I48" s="34"/>
    </row>
    <row r="49" spans="1:9" x14ac:dyDescent="0.25">
      <c r="A49" s="35"/>
      <c r="B49" s="37"/>
      <c r="C49" s="11"/>
      <c r="D49" s="11"/>
      <c r="E49" s="11"/>
      <c r="F49" s="11"/>
      <c r="H49" s="11"/>
      <c r="I49" s="35"/>
    </row>
    <row r="50" spans="1:9" x14ac:dyDescent="0.25">
      <c r="A50" s="37" t="s">
        <v>87</v>
      </c>
      <c r="B50" s="11"/>
      <c r="C50" s="53" t="s">
        <v>118</v>
      </c>
      <c r="D50" s="53"/>
      <c r="E50" s="53"/>
      <c r="F50" s="11"/>
      <c r="G50" s="53" t="s">
        <v>117</v>
      </c>
      <c r="H50" s="53"/>
      <c r="I50" s="53"/>
    </row>
    <row r="51" spans="1:9" x14ac:dyDescent="0.25">
      <c r="A51" s="37" t="s">
        <v>88</v>
      </c>
      <c r="B51" s="11"/>
      <c r="C51" s="53" t="s">
        <v>89</v>
      </c>
      <c r="D51" s="53"/>
      <c r="E51" s="53"/>
      <c r="G51" s="53" t="s">
        <v>90</v>
      </c>
      <c r="H51" s="53"/>
      <c r="I51" s="53"/>
    </row>
    <row r="53" spans="1:9" x14ac:dyDescent="0.25">
      <c r="A53" s="47"/>
      <c r="B53" s="47"/>
      <c r="C53" s="47"/>
      <c r="D53" s="47"/>
      <c r="E53" s="47"/>
      <c r="F53" s="47"/>
      <c r="G53" s="47"/>
      <c r="H53" s="47"/>
      <c r="I53" s="47"/>
    </row>
    <row r="54" spans="1:9" x14ac:dyDescent="0.25">
      <c r="A54" s="47"/>
      <c r="B54" s="47"/>
      <c r="C54" s="47"/>
      <c r="D54" s="47"/>
      <c r="E54" s="47"/>
      <c r="F54" s="47"/>
      <c r="G54" s="47"/>
      <c r="H54" s="47"/>
      <c r="I54" s="47"/>
    </row>
    <row r="55" spans="1:9" x14ac:dyDescent="0.25">
      <c r="A55" s="47"/>
      <c r="B55" s="47"/>
      <c r="C55" s="47"/>
      <c r="D55" s="47"/>
      <c r="E55" s="47"/>
      <c r="F55" s="47"/>
      <c r="G55" s="47"/>
      <c r="H55" s="47"/>
      <c r="I55" s="47"/>
    </row>
  </sheetData>
  <autoFilter ref="A9:I44">
    <filterColumn colId="8">
      <filters>
        <filter val="COMPLETADO LIBRAMIENTO EMITIDO"/>
      </filters>
    </filterColumn>
  </autoFilter>
  <sortState ref="A10:I37">
    <sortCondition ref="D10:D37"/>
  </sortState>
  <mergeCells count="13">
    <mergeCell ref="A5:G5"/>
    <mergeCell ref="A6:I6"/>
    <mergeCell ref="A7:I7"/>
    <mergeCell ref="A8:I8"/>
    <mergeCell ref="C45:D45"/>
    <mergeCell ref="G45:I45"/>
    <mergeCell ref="A53:I55"/>
    <mergeCell ref="C46:E46"/>
    <mergeCell ref="G46:I46"/>
    <mergeCell ref="C50:E50"/>
    <mergeCell ref="G50:I50"/>
    <mergeCell ref="C51:E51"/>
    <mergeCell ref="G51:I51"/>
  </mergeCells>
  <printOptions horizontalCentered="1"/>
  <pageMargins left="0.19685039370078741" right="0.19685039370078741" top="0.39370078740157483" bottom="0.39370078740157483" header="0" footer="0"/>
  <pageSetup paperSize="5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0"/>
  </sheetPr>
  <dimension ref="A1:I55"/>
  <sheetViews>
    <sheetView zoomScale="60" zoomScaleNormal="60" workbookViewId="0">
      <selection activeCell="A23" sqref="A23:I36"/>
    </sheetView>
  </sheetViews>
  <sheetFormatPr baseColWidth="10" defaultColWidth="11.42578125" defaultRowHeight="15" x14ac:dyDescent="0.25"/>
  <cols>
    <col min="1" max="1" width="49.5703125" style="11" customWidth="1"/>
    <col min="2" max="2" width="80.42578125" style="38" customWidth="1"/>
    <col min="3" max="3" width="18.140625" style="37" customWidth="1"/>
    <col min="4" max="4" width="14" style="37" customWidth="1"/>
    <col min="5" max="5" width="18.140625" style="4" customWidth="1"/>
    <col min="6" max="6" width="14.28515625" style="1" customWidth="1"/>
    <col min="7" max="7" width="19.140625" style="11" customWidth="1"/>
    <col min="8" max="8" width="18.140625" style="10" customWidth="1"/>
    <col min="9" max="9" width="22.140625" style="11" customWidth="1"/>
    <col min="10" max="10" width="16" bestFit="1" customWidth="1"/>
  </cols>
  <sheetData>
    <row r="1" spans="1:9" s="5" customFormat="1" ht="30" customHeight="1" x14ac:dyDescent="0.25">
      <c r="A1" s="1"/>
      <c r="B1" s="2"/>
      <c r="C1" s="3"/>
      <c r="D1" s="3"/>
      <c r="E1" s="4"/>
      <c r="F1" s="1"/>
      <c r="G1" s="1"/>
      <c r="H1" s="4"/>
      <c r="I1" s="1"/>
    </row>
    <row r="2" spans="1:9" s="5" customFormat="1" ht="30" customHeight="1" x14ac:dyDescent="0.25">
      <c r="A2" s="1"/>
      <c r="B2" s="2"/>
      <c r="C2" s="3"/>
      <c r="D2" s="3"/>
      <c r="E2" s="4"/>
      <c r="F2" s="1"/>
      <c r="G2" s="1"/>
      <c r="H2" s="4"/>
      <c r="I2" s="1"/>
    </row>
    <row r="3" spans="1:9" s="5" customFormat="1" ht="30" customHeight="1" x14ac:dyDescent="0.25">
      <c r="A3" s="1"/>
      <c r="B3" s="2"/>
      <c r="C3" s="3"/>
      <c r="D3" s="3"/>
      <c r="E3" s="4"/>
      <c r="F3" s="1"/>
      <c r="G3" s="1"/>
      <c r="H3" s="4"/>
      <c r="I3" s="1"/>
    </row>
    <row r="4" spans="1:9" s="5" customFormat="1" ht="26.25" customHeight="1" x14ac:dyDescent="0.25">
      <c r="A4" s="6"/>
      <c r="B4" s="7"/>
      <c r="C4" s="8"/>
      <c r="D4" s="8"/>
      <c r="E4" s="9"/>
      <c r="F4" s="6"/>
      <c r="G4" s="6"/>
      <c r="H4" s="4"/>
      <c r="I4" s="1"/>
    </row>
    <row r="5" spans="1:9" ht="19.5" customHeight="1" x14ac:dyDescent="0.25">
      <c r="A5" s="48"/>
      <c r="B5" s="48"/>
      <c r="C5" s="48"/>
      <c r="D5" s="48"/>
      <c r="E5" s="48"/>
      <c r="F5" s="48"/>
      <c r="G5" s="48"/>
      <c r="I5" s="11" t="s">
        <v>0</v>
      </c>
    </row>
    <row r="6" spans="1:9" ht="23.25" customHeight="1" x14ac:dyDescent="0.25">
      <c r="A6" s="49" t="s">
        <v>1</v>
      </c>
      <c r="B6" s="49"/>
      <c r="C6" s="49"/>
      <c r="D6" s="49"/>
      <c r="E6" s="49"/>
      <c r="F6" s="49"/>
      <c r="G6" s="49"/>
      <c r="H6" s="49"/>
      <c r="I6" s="49"/>
    </row>
    <row r="7" spans="1:9" ht="23.25" customHeight="1" x14ac:dyDescent="0.25">
      <c r="A7" s="50" t="s">
        <v>2</v>
      </c>
      <c r="B7" s="50"/>
      <c r="C7" s="50"/>
      <c r="D7" s="50"/>
      <c r="E7" s="50"/>
      <c r="F7" s="50"/>
      <c r="G7" s="50"/>
      <c r="H7" s="50"/>
      <c r="I7" s="50"/>
    </row>
    <row r="8" spans="1:9" ht="23.25" customHeight="1" x14ac:dyDescent="0.25">
      <c r="A8" s="50" t="s">
        <v>91</v>
      </c>
      <c r="B8" s="50"/>
      <c r="C8" s="50"/>
      <c r="D8" s="50"/>
      <c r="E8" s="50"/>
      <c r="F8" s="50"/>
      <c r="G8" s="50"/>
      <c r="H8" s="50"/>
      <c r="I8" s="50"/>
    </row>
    <row r="9" spans="1:9" ht="61.5" customHeight="1" x14ac:dyDescent="0.25">
      <c r="A9" s="12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13" t="s">
        <v>10</v>
      </c>
      <c r="I9" s="14" t="s">
        <v>11</v>
      </c>
    </row>
    <row r="10" spans="1:9" s="5" customFormat="1" ht="57" hidden="1" customHeight="1" x14ac:dyDescent="0.25">
      <c r="A10" s="15" t="s">
        <v>13</v>
      </c>
      <c r="B10" s="15" t="s">
        <v>14</v>
      </c>
      <c r="C10" s="16" t="s">
        <v>15</v>
      </c>
      <c r="D10" s="17" t="s">
        <v>16</v>
      </c>
      <c r="E10" s="18">
        <v>236000</v>
      </c>
      <c r="F10" s="19"/>
      <c r="G10" s="19">
        <f t="shared" ref="G10:G17" si="0">E10</f>
        <v>236000</v>
      </c>
      <c r="H10" s="18"/>
      <c r="I10" s="20" t="s">
        <v>12</v>
      </c>
    </row>
    <row r="11" spans="1:9" s="5" customFormat="1" ht="57" hidden="1" customHeight="1" x14ac:dyDescent="0.25">
      <c r="A11" s="15" t="s">
        <v>20</v>
      </c>
      <c r="B11" s="15" t="s">
        <v>21</v>
      </c>
      <c r="C11" s="16" t="s">
        <v>22</v>
      </c>
      <c r="D11" s="17" t="s">
        <v>23</v>
      </c>
      <c r="E11" s="18">
        <v>35482.6</v>
      </c>
      <c r="F11" s="19"/>
      <c r="G11" s="19">
        <f t="shared" si="0"/>
        <v>35482.6</v>
      </c>
      <c r="H11" s="18"/>
      <c r="I11" s="20" t="s">
        <v>12</v>
      </c>
    </row>
    <row r="12" spans="1:9" s="5" customFormat="1" ht="57" hidden="1" customHeight="1" x14ac:dyDescent="0.25">
      <c r="A12" s="15" t="s">
        <v>24</v>
      </c>
      <c r="B12" s="15" t="s">
        <v>25</v>
      </c>
      <c r="C12" s="16" t="s">
        <v>26</v>
      </c>
      <c r="D12" s="17" t="s">
        <v>27</v>
      </c>
      <c r="E12" s="18">
        <v>3159244.68</v>
      </c>
      <c r="F12" s="19"/>
      <c r="G12" s="19">
        <f t="shared" si="0"/>
        <v>3159244.68</v>
      </c>
      <c r="H12" s="18"/>
      <c r="I12" s="20" t="s">
        <v>12</v>
      </c>
    </row>
    <row r="13" spans="1:9" s="5" customFormat="1" ht="57" hidden="1" customHeight="1" x14ac:dyDescent="0.25">
      <c r="A13" s="15" t="s">
        <v>29</v>
      </c>
      <c r="B13" s="15" t="s">
        <v>30</v>
      </c>
      <c r="C13" s="16" t="s">
        <v>31</v>
      </c>
      <c r="D13" s="17" t="s">
        <v>32</v>
      </c>
      <c r="E13" s="18">
        <v>97232</v>
      </c>
      <c r="F13" s="19"/>
      <c r="G13" s="19">
        <f t="shared" si="0"/>
        <v>97232</v>
      </c>
      <c r="H13" s="18"/>
      <c r="I13" s="21" t="s">
        <v>12</v>
      </c>
    </row>
    <row r="14" spans="1:9" s="5" customFormat="1" ht="57" hidden="1" customHeight="1" x14ac:dyDescent="0.25">
      <c r="A14" s="15" t="s">
        <v>29</v>
      </c>
      <c r="B14" s="15" t="s">
        <v>30</v>
      </c>
      <c r="C14" s="16" t="s">
        <v>33</v>
      </c>
      <c r="D14" s="17" t="s">
        <v>32</v>
      </c>
      <c r="E14" s="18">
        <v>48616</v>
      </c>
      <c r="F14" s="19"/>
      <c r="G14" s="19">
        <f t="shared" si="0"/>
        <v>48616</v>
      </c>
      <c r="H14" s="18"/>
      <c r="I14" s="21" t="s">
        <v>12</v>
      </c>
    </row>
    <row r="15" spans="1:9" s="5" customFormat="1" ht="57" hidden="1" customHeight="1" x14ac:dyDescent="0.25">
      <c r="A15" s="15" t="s">
        <v>29</v>
      </c>
      <c r="B15" s="15" t="s">
        <v>30</v>
      </c>
      <c r="C15" s="16" t="s">
        <v>34</v>
      </c>
      <c r="D15" s="17" t="s">
        <v>32</v>
      </c>
      <c r="E15" s="18">
        <v>35931</v>
      </c>
      <c r="F15" s="19"/>
      <c r="G15" s="19">
        <f t="shared" si="0"/>
        <v>35931</v>
      </c>
      <c r="H15" s="18"/>
      <c r="I15" s="21" t="s">
        <v>12</v>
      </c>
    </row>
    <row r="16" spans="1:9" s="5" customFormat="1" ht="57" hidden="1" customHeight="1" x14ac:dyDescent="0.25">
      <c r="A16" s="15" t="s">
        <v>35</v>
      </c>
      <c r="B16" s="15" t="s">
        <v>36</v>
      </c>
      <c r="C16" s="16" t="s">
        <v>37</v>
      </c>
      <c r="D16" s="17" t="s">
        <v>28</v>
      </c>
      <c r="E16" s="18">
        <v>26550</v>
      </c>
      <c r="F16" s="19"/>
      <c r="G16" s="19">
        <f t="shared" si="0"/>
        <v>26550</v>
      </c>
      <c r="H16" s="18"/>
      <c r="I16" s="21" t="s">
        <v>12</v>
      </c>
    </row>
    <row r="17" spans="1:9" s="5" customFormat="1" ht="57" hidden="1" customHeight="1" x14ac:dyDescent="0.25">
      <c r="A17" s="15" t="s">
        <v>35</v>
      </c>
      <c r="B17" s="15" t="s">
        <v>36</v>
      </c>
      <c r="C17" s="16" t="s">
        <v>38</v>
      </c>
      <c r="D17" s="17" t="s">
        <v>39</v>
      </c>
      <c r="E17" s="18">
        <v>26550</v>
      </c>
      <c r="F17" s="19"/>
      <c r="G17" s="19">
        <f t="shared" si="0"/>
        <v>26550</v>
      </c>
      <c r="H17" s="18"/>
      <c r="I17" s="21" t="s">
        <v>12</v>
      </c>
    </row>
    <row r="18" spans="1:9" s="5" customFormat="1" ht="57" hidden="1" customHeight="1" x14ac:dyDescent="0.25">
      <c r="A18" s="15" t="s">
        <v>40</v>
      </c>
      <c r="B18" s="15" t="s">
        <v>41</v>
      </c>
      <c r="C18" s="16" t="s">
        <v>42</v>
      </c>
      <c r="D18" s="17" t="s">
        <v>43</v>
      </c>
      <c r="E18" s="18">
        <v>17877</v>
      </c>
      <c r="F18" s="19"/>
      <c r="G18" s="19"/>
      <c r="H18" s="18">
        <v>17877</v>
      </c>
      <c r="I18" s="21" t="s">
        <v>12</v>
      </c>
    </row>
    <row r="19" spans="1:9" s="5" customFormat="1" ht="57" hidden="1" customHeight="1" x14ac:dyDescent="0.25">
      <c r="A19" s="15" t="s">
        <v>35</v>
      </c>
      <c r="B19" s="15" t="s">
        <v>44</v>
      </c>
      <c r="C19" s="16" t="s">
        <v>45</v>
      </c>
      <c r="D19" s="17" t="s">
        <v>46</v>
      </c>
      <c r="E19" s="18">
        <v>26550</v>
      </c>
      <c r="F19" s="19"/>
      <c r="G19" s="19">
        <f>E19</f>
        <v>26550</v>
      </c>
      <c r="H19" s="18"/>
      <c r="I19" s="21" t="s">
        <v>12</v>
      </c>
    </row>
    <row r="20" spans="1:9" s="5" customFormat="1" ht="57" hidden="1" customHeight="1" x14ac:dyDescent="0.25">
      <c r="A20" s="15" t="s">
        <v>47</v>
      </c>
      <c r="B20" s="15" t="s">
        <v>48</v>
      </c>
      <c r="C20" s="16" t="s">
        <v>49</v>
      </c>
      <c r="D20" s="17" t="s">
        <v>50</v>
      </c>
      <c r="E20" s="18">
        <v>21518</v>
      </c>
      <c r="F20" s="19"/>
      <c r="G20" s="19">
        <f>E20</f>
        <v>21518</v>
      </c>
      <c r="H20" s="18"/>
      <c r="I20" s="21" t="s">
        <v>12</v>
      </c>
    </row>
    <row r="21" spans="1:9" s="5" customFormat="1" ht="57" hidden="1" customHeight="1" x14ac:dyDescent="0.25">
      <c r="A21" s="15" t="s">
        <v>51</v>
      </c>
      <c r="B21" s="15" t="s">
        <v>52</v>
      </c>
      <c r="C21" s="16" t="s">
        <v>53</v>
      </c>
      <c r="D21" s="17" t="s">
        <v>54</v>
      </c>
      <c r="E21" s="18">
        <v>1321600</v>
      </c>
      <c r="F21" s="19"/>
      <c r="G21" s="19"/>
      <c r="H21" s="18">
        <v>1321600</v>
      </c>
      <c r="I21" s="21" t="s">
        <v>55</v>
      </c>
    </row>
    <row r="22" spans="1:9" s="5" customFormat="1" ht="57" hidden="1" customHeight="1" x14ac:dyDescent="0.25">
      <c r="A22" s="15" t="s">
        <v>17</v>
      </c>
      <c r="B22" s="15" t="s">
        <v>56</v>
      </c>
      <c r="C22" s="16" t="s">
        <v>57</v>
      </c>
      <c r="D22" s="17" t="s">
        <v>18</v>
      </c>
      <c r="E22" s="18">
        <v>17000</v>
      </c>
      <c r="F22" s="19"/>
      <c r="G22" s="19">
        <f>E22</f>
        <v>17000</v>
      </c>
      <c r="H22" s="18"/>
      <c r="I22" s="21" t="s">
        <v>12</v>
      </c>
    </row>
    <row r="23" spans="1:9" s="5" customFormat="1" ht="57" customHeight="1" x14ac:dyDescent="0.25">
      <c r="A23" s="15" t="s">
        <v>92</v>
      </c>
      <c r="B23" s="15" t="s">
        <v>93</v>
      </c>
      <c r="C23" s="16" t="s">
        <v>99</v>
      </c>
      <c r="D23" s="17" t="s">
        <v>39</v>
      </c>
      <c r="E23" s="18">
        <v>708342.2</v>
      </c>
      <c r="F23" s="19"/>
      <c r="G23" s="19"/>
      <c r="H23" s="18">
        <v>708342.2</v>
      </c>
      <c r="I23" s="21" t="s">
        <v>66</v>
      </c>
    </row>
    <row r="24" spans="1:9" s="5" customFormat="1" ht="57" customHeight="1" x14ac:dyDescent="0.25">
      <c r="A24" s="15" t="s">
        <v>92</v>
      </c>
      <c r="B24" s="15" t="s">
        <v>94</v>
      </c>
      <c r="C24" s="16" t="s">
        <v>106</v>
      </c>
      <c r="D24" s="17" t="s">
        <v>39</v>
      </c>
      <c r="E24" s="18">
        <v>335913.61</v>
      </c>
      <c r="F24" s="19"/>
      <c r="G24" s="19"/>
      <c r="H24" s="18">
        <v>335913.61</v>
      </c>
      <c r="I24" s="21" t="s">
        <v>66</v>
      </c>
    </row>
    <row r="25" spans="1:9" s="5" customFormat="1" ht="57" hidden="1" customHeight="1" x14ac:dyDescent="0.25">
      <c r="A25" s="15" t="s">
        <v>19</v>
      </c>
      <c r="B25" s="15" t="s">
        <v>63</v>
      </c>
      <c r="C25" s="16" t="s">
        <v>64</v>
      </c>
      <c r="D25" s="17" t="s">
        <v>65</v>
      </c>
      <c r="E25" s="18">
        <v>4130</v>
      </c>
      <c r="F25" s="19"/>
      <c r="G25" s="19"/>
      <c r="H25" s="18">
        <f>E25</f>
        <v>4130</v>
      </c>
      <c r="I25" s="21" t="s">
        <v>12</v>
      </c>
    </row>
    <row r="26" spans="1:9" s="5" customFormat="1" ht="57" customHeight="1" x14ac:dyDescent="0.25">
      <c r="A26" s="15" t="s">
        <v>92</v>
      </c>
      <c r="B26" s="15" t="s">
        <v>94</v>
      </c>
      <c r="C26" s="16" t="s">
        <v>107</v>
      </c>
      <c r="D26" s="17" t="s">
        <v>39</v>
      </c>
      <c r="E26" s="18">
        <v>771325.68</v>
      </c>
      <c r="F26" s="19"/>
      <c r="G26" s="19"/>
      <c r="H26" s="18">
        <v>771325.68</v>
      </c>
      <c r="I26" s="21" t="s">
        <v>66</v>
      </c>
    </row>
    <row r="27" spans="1:9" s="5" customFormat="1" ht="57" customHeight="1" x14ac:dyDescent="0.25">
      <c r="A27" s="15" t="s">
        <v>58</v>
      </c>
      <c r="B27" s="15" t="s">
        <v>59</v>
      </c>
      <c r="C27" s="16" t="s">
        <v>60</v>
      </c>
      <c r="D27" s="17" t="s">
        <v>43</v>
      </c>
      <c r="E27" s="18">
        <v>9500</v>
      </c>
      <c r="F27" s="19"/>
      <c r="G27" s="19"/>
      <c r="H27" s="18">
        <v>9500</v>
      </c>
      <c r="I27" s="21" t="s">
        <v>66</v>
      </c>
    </row>
    <row r="28" spans="1:9" s="5" customFormat="1" ht="57" customHeight="1" x14ac:dyDescent="0.25">
      <c r="A28" s="15" t="s">
        <v>58</v>
      </c>
      <c r="B28" s="15" t="s">
        <v>61</v>
      </c>
      <c r="C28" s="16" t="s">
        <v>62</v>
      </c>
      <c r="D28" s="17" t="s">
        <v>43</v>
      </c>
      <c r="E28" s="18">
        <v>9500</v>
      </c>
      <c r="F28" s="19"/>
      <c r="G28" s="19"/>
      <c r="H28" s="18">
        <v>9500</v>
      </c>
      <c r="I28" s="21" t="s">
        <v>66</v>
      </c>
    </row>
    <row r="29" spans="1:9" s="5" customFormat="1" ht="57" customHeight="1" x14ac:dyDescent="0.25">
      <c r="A29" s="15" t="s">
        <v>92</v>
      </c>
      <c r="B29" s="15" t="s">
        <v>94</v>
      </c>
      <c r="C29" s="16" t="s">
        <v>108</v>
      </c>
      <c r="D29" s="17" t="s">
        <v>109</v>
      </c>
      <c r="E29" s="18">
        <v>585651.91</v>
      </c>
      <c r="F29" s="19"/>
      <c r="G29" s="19"/>
      <c r="H29" s="18">
        <v>585651.91</v>
      </c>
      <c r="I29" s="21" t="s">
        <v>66</v>
      </c>
    </row>
    <row r="30" spans="1:9" s="5" customFormat="1" ht="57" customHeight="1" x14ac:dyDescent="0.25">
      <c r="A30" s="15" t="s">
        <v>29</v>
      </c>
      <c r="B30" s="15" t="s">
        <v>95</v>
      </c>
      <c r="C30" s="16" t="s">
        <v>111</v>
      </c>
      <c r="D30" s="17" t="s">
        <v>112</v>
      </c>
      <c r="E30" s="18">
        <v>97232</v>
      </c>
      <c r="F30" s="19"/>
      <c r="G30" s="19"/>
      <c r="H30" s="18">
        <v>97232</v>
      </c>
      <c r="I30" s="21" t="s">
        <v>66</v>
      </c>
    </row>
    <row r="31" spans="1:9" s="5" customFormat="1" ht="57" customHeight="1" x14ac:dyDescent="0.25">
      <c r="A31" s="15" t="s">
        <v>29</v>
      </c>
      <c r="B31" s="15" t="s">
        <v>95</v>
      </c>
      <c r="C31" s="16" t="s">
        <v>113</v>
      </c>
      <c r="D31" s="17" t="s">
        <v>112</v>
      </c>
      <c r="E31" s="18">
        <v>35931</v>
      </c>
      <c r="F31" s="19"/>
      <c r="G31" s="19"/>
      <c r="H31" s="18">
        <v>35931</v>
      </c>
      <c r="I31" s="21" t="s">
        <v>66</v>
      </c>
    </row>
    <row r="32" spans="1:9" s="5" customFormat="1" ht="57" customHeight="1" x14ac:dyDescent="0.25">
      <c r="A32" s="15" t="s">
        <v>92</v>
      </c>
      <c r="B32" s="15" t="s">
        <v>93</v>
      </c>
      <c r="C32" s="16" t="s">
        <v>100</v>
      </c>
      <c r="D32" s="17" t="s">
        <v>101</v>
      </c>
      <c r="E32" s="18">
        <v>67307.199999999997</v>
      </c>
      <c r="F32" s="19"/>
      <c r="G32" s="19"/>
      <c r="H32" s="18">
        <v>67307.199999999997</v>
      </c>
      <c r="I32" s="21" t="s">
        <v>66</v>
      </c>
    </row>
    <row r="33" spans="1:9" s="5" customFormat="1" ht="57" customHeight="1" x14ac:dyDescent="0.25">
      <c r="A33" s="15" t="s">
        <v>92</v>
      </c>
      <c r="B33" s="15" t="s">
        <v>93</v>
      </c>
      <c r="C33" s="16" t="s">
        <v>102</v>
      </c>
      <c r="D33" s="17" t="s">
        <v>103</v>
      </c>
      <c r="E33" s="18">
        <v>60793.599999999999</v>
      </c>
      <c r="F33" s="19"/>
      <c r="G33" s="19"/>
      <c r="H33" s="18">
        <v>60793.599999999999</v>
      </c>
      <c r="I33" s="21" t="s">
        <v>66</v>
      </c>
    </row>
    <row r="34" spans="1:9" s="5" customFormat="1" ht="57" customHeight="1" x14ac:dyDescent="0.25">
      <c r="A34" s="15" t="s">
        <v>96</v>
      </c>
      <c r="B34" s="15" t="s">
        <v>97</v>
      </c>
      <c r="C34" s="16" t="s">
        <v>114</v>
      </c>
      <c r="D34" s="17" t="s">
        <v>115</v>
      </c>
      <c r="E34" s="18">
        <v>247000</v>
      </c>
      <c r="F34" s="19"/>
      <c r="G34" s="19"/>
      <c r="H34" s="18">
        <v>247000</v>
      </c>
      <c r="I34" s="21" t="s">
        <v>66</v>
      </c>
    </row>
    <row r="35" spans="1:9" s="5" customFormat="1" ht="57" customHeight="1" x14ac:dyDescent="0.25">
      <c r="A35" s="15" t="s">
        <v>92</v>
      </c>
      <c r="B35" s="15" t="s">
        <v>93</v>
      </c>
      <c r="C35" s="16" t="s">
        <v>104</v>
      </c>
      <c r="D35" s="17" t="s">
        <v>105</v>
      </c>
      <c r="E35" s="18">
        <v>67307.199999999997</v>
      </c>
      <c r="F35" s="19"/>
      <c r="G35" s="19"/>
      <c r="H35" s="18">
        <v>67307.199999999997</v>
      </c>
      <c r="I35" s="21" t="s">
        <v>66</v>
      </c>
    </row>
    <row r="36" spans="1:9" s="5" customFormat="1" ht="57" customHeight="1" x14ac:dyDescent="0.25">
      <c r="A36" s="15" t="s">
        <v>92</v>
      </c>
      <c r="B36" s="15" t="s">
        <v>94</v>
      </c>
      <c r="C36" s="16" t="s">
        <v>110</v>
      </c>
      <c r="D36" s="17" t="s">
        <v>105</v>
      </c>
      <c r="E36" s="18">
        <v>846162.13</v>
      </c>
      <c r="F36" s="19"/>
      <c r="G36" s="19"/>
      <c r="H36" s="18">
        <v>846162.13</v>
      </c>
      <c r="I36" s="21" t="s">
        <v>66</v>
      </c>
    </row>
    <row r="37" spans="1:9" s="5" customFormat="1" ht="57" hidden="1" customHeight="1" x14ac:dyDescent="0.25">
      <c r="A37" s="15" t="s">
        <v>19</v>
      </c>
      <c r="B37" s="15" t="s">
        <v>98</v>
      </c>
      <c r="C37" s="16" t="s">
        <v>116</v>
      </c>
      <c r="D37" s="17" t="s">
        <v>112</v>
      </c>
      <c r="E37" s="18">
        <v>106200</v>
      </c>
      <c r="F37" s="19"/>
      <c r="G37" s="19"/>
      <c r="H37" s="18">
        <v>106200</v>
      </c>
      <c r="I37" s="21" t="s">
        <v>12</v>
      </c>
    </row>
    <row r="38" spans="1:9" s="5" customFormat="1" ht="57" hidden="1" customHeight="1" x14ac:dyDescent="0.25">
      <c r="A38" s="39" t="s">
        <v>67</v>
      </c>
      <c r="B38" s="40" t="s">
        <v>68</v>
      </c>
      <c r="C38" s="41" t="s">
        <v>69</v>
      </c>
      <c r="D38" s="42" t="s">
        <v>70</v>
      </c>
      <c r="E38" s="43">
        <v>265323</v>
      </c>
      <c r="F38" s="44"/>
      <c r="G38" s="45"/>
      <c r="H38" s="43">
        <v>265323</v>
      </c>
      <c r="I38" s="46" t="s">
        <v>71</v>
      </c>
    </row>
    <row r="39" spans="1:9" s="5" customFormat="1" ht="57" hidden="1" customHeight="1" x14ac:dyDescent="0.25">
      <c r="A39" s="39" t="s">
        <v>67</v>
      </c>
      <c r="B39" s="40" t="s">
        <v>68</v>
      </c>
      <c r="C39" s="41" t="s">
        <v>72</v>
      </c>
      <c r="D39" s="42" t="s">
        <v>73</v>
      </c>
      <c r="E39" s="43">
        <v>33582.800000000003</v>
      </c>
      <c r="F39" s="45"/>
      <c r="G39" s="45"/>
      <c r="H39" s="43">
        <v>33582.800000000003</v>
      </c>
      <c r="I39" s="46" t="s">
        <v>71</v>
      </c>
    </row>
    <row r="40" spans="1:9" s="5" customFormat="1" ht="57" hidden="1" customHeight="1" x14ac:dyDescent="0.25">
      <c r="A40" s="39" t="s">
        <v>67</v>
      </c>
      <c r="B40" s="40" t="s">
        <v>68</v>
      </c>
      <c r="C40" s="41" t="s">
        <v>74</v>
      </c>
      <c r="D40" s="42" t="s">
        <v>73</v>
      </c>
      <c r="E40" s="43">
        <v>49760.6</v>
      </c>
      <c r="F40" s="45"/>
      <c r="G40" s="45"/>
      <c r="H40" s="43">
        <v>49760.6</v>
      </c>
      <c r="I40" s="46" t="s">
        <v>71</v>
      </c>
    </row>
    <row r="41" spans="1:9" s="5" customFormat="1" ht="57" hidden="1" customHeight="1" x14ac:dyDescent="0.25">
      <c r="A41" s="39" t="s">
        <v>67</v>
      </c>
      <c r="B41" s="40" t="s">
        <v>68</v>
      </c>
      <c r="C41" s="41" t="s">
        <v>75</v>
      </c>
      <c r="D41" s="42" t="s">
        <v>73</v>
      </c>
      <c r="E41" s="43">
        <v>43306</v>
      </c>
      <c r="F41" s="45"/>
      <c r="G41" s="45"/>
      <c r="H41" s="43">
        <v>43306</v>
      </c>
      <c r="I41" s="46" t="s">
        <v>71</v>
      </c>
    </row>
    <row r="42" spans="1:9" s="5" customFormat="1" ht="57" hidden="1" customHeight="1" x14ac:dyDescent="0.25">
      <c r="A42" s="39" t="s">
        <v>67</v>
      </c>
      <c r="B42" s="40" t="s">
        <v>68</v>
      </c>
      <c r="C42" s="41" t="s">
        <v>76</v>
      </c>
      <c r="D42" s="42" t="s">
        <v>73</v>
      </c>
      <c r="E42" s="43">
        <v>73101</v>
      </c>
      <c r="F42" s="45"/>
      <c r="G42" s="45"/>
      <c r="H42" s="43">
        <v>73101</v>
      </c>
      <c r="I42" s="46" t="s">
        <v>71</v>
      </c>
    </row>
    <row r="43" spans="1:9" s="5" customFormat="1" ht="57" hidden="1" customHeight="1" x14ac:dyDescent="0.25">
      <c r="A43" s="39" t="s">
        <v>77</v>
      </c>
      <c r="B43" s="40" t="s">
        <v>78</v>
      </c>
      <c r="C43" s="46" t="s">
        <v>79</v>
      </c>
      <c r="D43" s="42" t="s">
        <v>80</v>
      </c>
      <c r="E43" s="43">
        <v>145140</v>
      </c>
      <c r="F43" s="45"/>
      <c r="G43" s="45"/>
      <c r="H43" s="43">
        <v>145140</v>
      </c>
      <c r="I43" s="46" t="s">
        <v>71</v>
      </c>
    </row>
    <row r="44" spans="1:9" s="5" customFormat="1" ht="57" hidden="1" customHeight="1" x14ac:dyDescent="0.25">
      <c r="A44" s="39" t="s">
        <v>77</v>
      </c>
      <c r="B44" s="40" t="s">
        <v>81</v>
      </c>
      <c r="C44" s="46" t="s">
        <v>82</v>
      </c>
      <c r="D44" s="42" t="s">
        <v>83</v>
      </c>
      <c r="E44" s="43">
        <v>116820</v>
      </c>
      <c r="F44" s="45"/>
      <c r="G44" s="45"/>
      <c r="H44" s="43">
        <v>116820</v>
      </c>
      <c r="I44" s="46" t="s">
        <v>71</v>
      </c>
    </row>
    <row r="45" spans="1:9" x14ac:dyDescent="0.25">
      <c r="A45" s="27"/>
      <c r="B45" s="28"/>
      <c r="C45" s="51"/>
      <c r="D45" s="51"/>
      <c r="E45" s="30"/>
      <c r="F45" s="30"/>
      <c r="G45" s="52"/>
      <c r="H45" s="52"/>
      <c r="I45" s="52"/>
    </row>
    <row r="46" spans="1:9" ht="15.75" customHeight="1" x14ac:dyDescent="0.25">
      <c r="A46" s="32" t="s">
        <v>84</v>
      </c>
      <c r="B46" s="33"/>
      <c r="C46" s="54" t="s">
        <v>85</v>
      </c>
      <c r="D46" s="54"/>
      <c r="E46" s="54"/>
      <c r="F46" s="11"/>
      <c r="G46" s="54" t="s">
        <v>86</v>
      </c>
      <c r="H46" s="54"/>
      <c r="I46" s="54"/>
    </row>
    <row r="47" spans="1:9" ht="15.75" customHeight="1" x14ac:dyDescent="0.25">
      <c r="A47" s="32"/>
      <c r="B47" s="33"/>
      <c r="C47" s="34"/>
      <c r="D47" s="34"/>
      <c r="E47" s="34"/>
      <c r="F47" s="11"/>
      <c r="G47" s="34"/>
      <c r="H47" s="34"/>
      <c r="I47" s="34"/>
    </row>
    <row r="48" spans="1:9" ht="15.75" customHeight="1" x14ac:dyDescent="0.25">
      <c r="A48" s="32"/>
      <c r="B48" s="33"/>
      <c r="C48" s="34"/>
      <c r="D48" s="34"/>
      <c r="E48" s="34"/>
      <c r="F48" s="11"/>
      <c r="G48" s="34"/>
      <c r="H48" s="34"/>
      <c r="I48" s="34"/>
    </row>
    <row r="49" spans="1:9" x14ac:dyDescent="0.25">
      <c r="A49" s="35"/>
      <c r="B49" s="37"/>
      <c r="C49" s="11"/>
      <c r="D49" s="11"/>
      <c r="E49" s="11"/>
      <c r="F49" s="11"/>
      <c r="H49" s="11"/>
      <c r="I49" s="35"/>
    </row>
    <row r="50" spans="1:9" x14ac:dyDescent="0.25">
      <c r="A50" s="37" t="s">
        <v>87</v>
      </c>
      <c r="B50" s="11"/>
      <c r="C50" s="53" t="s">
        <v>118</v>
      </c>
      <c r="D50" s="53"/>
      <c r="E50" s="53"/>
      <c r="F50" s="11"/>
      <c r="G50" s="53" t="s">
        <v>117</v>
      </c>
      <c r="H50" s="53"/>
      <c r="I50" s="53"/>
    </row>
    <row r="51" spans="1:9" x14ac:dyDescent="0.25">
      <c r="A51" s="37" t="s">
        <v>88</v>
      </c>
      <c r="B51" s="11"/>
      <c r="C51" s="53" t="s">
        <v>89</v>
      </c>
      <c r="D51" s="53"/>
      <c r="E51" s="53"/>
      <c r="G51" s="53" t="s">
        <v>90</v>
      </c>
      <c r="H51" s="53"/>
      <c r="I51" s="53"/>
    </row>
    <row r="53" spans="1:9" x14ac:dyDescent="0.25">
      <c r="A53" s="47"/>
      <c r="B53" s="47"/>
      <c r="C53" s="47"/>
      <c r="D53" s="47"/>
      <c r="E53" s="47"/>
      <c r="F53" s="47"/>
      <c r="G53" s="47"/>
      <c r="H53" s="47"/>
      <c r="I53" s="47"/>
    </row>
    <row r="54" spans="1:9" x14ac:dyDescent="0.25">
      <c r="A54" s="47"/>
      <c r="B54" s="47"/>
      <c r="C54" s="47"/>
      <c r="D54" s="47"/>
      <c r="E54" s="47"/>
      <c r="F54" s="47"/>
      <c r="G54" s="47"/>
      <c r="H54" s="47"/>
      <c r="I54" s="47"/>
    </row>
    <row r="55" spans="1:9" x14ac:dyDescent="0.25">
      <c r="A55" s="47"/>
      <c r="B55" s="47"/>
      <c r="C55" s="47"/>
      <c r="D55" s="47"/>
      <c r="E55" s="47"/>
      <c r="F55" s="47"/>
      <c r="G55" s="47"/>
      <c r="H55" s="47"/>
      <c r="I55" s="47"/>
    </row>
  </sheetData>
  <autoFilter ref="A9:I44">
    <filterColumn colId="8">
      <filters>
        <filter val="PROCESO REVISION CONTRALORIA"/>
      </filters>
    </filterColumn>
  </autoFilter>
  <sortState ref="A23:I36">
    <sortCondition ref="D10:D36"/>
  </sortState>
  <mergeCells count="13">
    <mergeCell ref="A5:G5"/>
    <mergeCell ref="A6:I6"/>
    <mergeCell ref="A7:I7"/>
    <mergeCell ref="A8:I8"/>
    <mergeCell ref="C45:D45"/>
    <mergeCell ref="G45:I45"/>
    <mergeCell ref="A53:I55"/>
    <mergeCell ref="C46:E46"/>
    <mergeCell ref="G46:I46"/>
    <mergeCell ref="C50:E50"/>
    <mergeCell ref="G50:I50"/>
    <mergeCell ref="C51:E51"/>
    <mergeCell ref="G51:I51"/>
  </mergeCells>
  <printOptions horizontalCentered="1"/>
  <pageMargins left="0.19685039370078741" right="0.19685039370078741" top="0.39370078740157483" bottom="0.39370078740157483" header="0" footer="0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 SUPLIDOR ABRIL ORIGINAL</vt:lpstr>
      <vt:lpstr>P SUPLIDOR ABRIL FILTRO</vt:lpstr>
      <vt:lpstr>COMPLETADO LIBRAMIENTO EMITIDO</vt:lpstr>
      <vt:lpstr>PROCESO REVISION CONTRALORIA</vt:lpstr>
      <vt:lpstr>'COMPLETADO LIBRAMIENTO EMITIDO'!Área_de_impresión</vt:lpstr>
      <vt:lpstr>'P SUPLIDOR ABRIL FILTRO'!Área_de_impresión</vt:lpstr>
      <vt:lpstr>'P SUPLIDOR ABRIL ORIGINAL'!Área_de_impresión</vt:lpstr>
      <vt:lpstr>'PROCESO REVISION CONTRALORIA'!Área_de_impresión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cp:lastPrinted>2025-05-08T15:49:42Z</cp:lastPrinted>
  <dcterms:created xsi:type="dcterms:W3CDTF">2025-04-15T17:11:36Z</dcterms:created>
  <dcterms:modified xsi:type="dcterms:W3CDTF">2025-06-04T17:10:50Z</dcterms:modified>
</cp:coreProperties>
</file>