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 SUPLIDOR FEBRERO 2025" sheetId="1" r:id="rId1"/>
  </sheets>
  <definedNames>
    <definedName name="_xlnm.Print_Area" localSheetId="0">'P SUPLIDOR FEBRERO 2025'!$A$1:$I$64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6" i="1"/>
</calcChain>
</file>

<file path=xl/sharedStrings.xml><?xml version="1.0" encoding="utf-8"?>
<sst xmlns="http://schemas.openxmlformats.org/spreadsheetml/2006/main" count="241" uniqueCount="163">
  <si>
    <t xml:space="preserve">     </t>
  </si>
  <si>
    <t xml:space="preserve">DIVISIÓN DE CONTABILIDAD </t>
  </si>
  <si>
    <t>RELACION PAGOS A SUPLIDORES</t>
  </si>
  <si>
    <t>CORRESPONDIENTE AL MES  FEBRERO  2025</t>
  </si>
  <si>
    <t>PROVEEDOR</t>
  </si>
  <si>
    <t>CONCEPTO</t>
  </si>
  <si>
    <t>FACTURA NCF</t>
  </si>
  <si>
    <t>FECHA FACTURA</t>
  </si>
  <si>
    <t>MONTO FACTURADO</t>
  </si>
  <si>
    <t>FECHA SIN FACTURA</t>
  </si>
  <si>
    <t>MONTO PAGADO A LA FECHA</t>
  </si>
  <si>
    <t xml:space="preserve">MONTO PENDIENTE </t>
  </si>
  <si>
    <t xml:space="preserve">ESTADO (COMPLETADO PENDIENTE O ATRASADO) </t>
  </si>
  <si>
    <t>OPTIMUN CONTROL DE PLAGAS,S RL</t>
  </si>
  <si>
    <t>CONTRATACION DE LOS SERVICIOS DE FUMIGACION CONTRA ROEDORES, PLAGAS Y COMEJEN PARA LAS RLTs</t>
  </si>
  <si>
    <t>B1500000093</t>
  </si>
  <si>
    <t>01/09/2024</t>
  </si>
  <si>
    <t>COMPLETADO LIBRAMIENTO EMITIDO</t>
  </si>
  <si>
    <t>MAGA PLUS, SRL</t>
  </si>
  <si>
    <t>COMPRA DE ACCESORIOS PARA CARNET DE LOS SERVIORES DE ESTE MT</t>
  </si>
  <si>
    <t>B1500000362</t>
  </si>
  <si>
    <t>15/11/2024</t>
  </si>
  <si>
    <t>ESCUELA DE ALTA DIRECCION BARNA</t>
  </si>
  <si>
    <t>SERVICIOS DE CAPACITACION DIRIGIDO A DIRECTORES DE GABINETE</t>
  </si>
  <si>
    <t>B100001027</t>
  </si>
  <si>
    <t>27/11/2024</t>
  </si>
  <si>
    <t>RAFAEL FERNANDO RAVELO</t>
  </si>
  <si>
    <t>SERVICIO DE NOTARIZACION DE DOCUMENTOS DE ESTE MINISTERIO</t>
  </si>
  <si>
    <t>B1500000130</t>
  </si>
  <si>
    <t>28/11/2024</t>
  </si>
  <si>
    <t>BEATRIZ E. HENRIQUEZ</t>
  </si>
  <si>
    <t>SERVICIOS DE NOTARIZACION DE DOCUMENTOS DE ESTE MT</t>
  </si>
  <si>
    <t>B1500000174</t>
  </si>
  <si>
    <t>12/12/2024</t>
  </si>
  <si>
    <t>BGI PRONTO GESTION HUMANA, SRL</t>
  </si>
  <si>
    <t>SERVICIOS DE UNA COMPAÑÍA DE RECLUTAMIENTO DE CANDIDATOS ESPECIALIZADOS EN COORDINACION GENERAL DE PROYECTOS DE ESTE  MT</t>
  </si>
  <si>
    <t>B1500000001</t>
  </si>
  <si>
    <t>13/12/2024</t>
  </si>
  <si>
    <t>OZAMA TRAVEL, SRL</t>
  </si>
  <si>
    <t>CONTRATACION DE SERVICIO DE SALON DE HOTEL PARA ACTIVIDAD DE INTEGRACION INSTITUCIONAL</t>
  </si>
  <si>
    <t>16/12/2024</t>
  </si>
  <si>
    <t>EMPRESSA MADE GOMEZ GRUPO DE IMPRESIÓN,S RL</t>
  </si>
  <si>
    <t>CONTRATACION DE LOS SERVICIOS DE IMPRESIÓN DE LIBROS DE VISITAS, DE REGISTROS Y FORMULARIOS PARA USO DE LA DGT</t>
  </si>
  <si>
    <t>BS-0015256-2024</t>
  </si>
  <si>
    <t>17/12/2024</t>
  </si>
  <si>
    <t>ESCUELA DOMINICANA DE COMUNICACIÓN ORAL (EDOCO), SRL</t>
  </si>
  <si>
    <t>CONTRATACION DE SERVICIOS DE CAPACITACION</t>
  </si>
  <si>
    <t>B1500000330</t>
  </si>
  <si>
    <t>GRUPO ALASKA,SA</t>
  </si>
  <si>
    <t>COMPRA DE BOTELLONES DE AGUA CONTENIDO PARA USO DEL MT</t>
  </si>
  <si>
    <t>B1500011480</t>
  </si>
  <si>
    <t>24/12/2024</t>
  </si>
  <si>
    <t>GTG INDUSTRIAL, SRL</t>
  </si>
  <si>
    <t>ADQUISICION DE FUNDAS PLASTICAS PARA USO DEL MT</t>
  </si>
  <si>
    <t>B1500004666</t>
  </si>
  <si>
    <t>30/12/2024</t>
  </si>
  <si>
    <t>EDITORA DEL CARIBE, SA</t>
  </si>
  <si>
    <t xml:space="preserve">SERVICIOS DE PUBLICACION </t>
  </si>
  <si>
    <t>B1500006077</t>
  </si>
  <si>
    <t>AUTOCENTRO NAVARRO, SRL</t>
  </si>
  <si>
    <t>ADQUISICION DE BATERIAS PARA INVERSOR Y PLANTA ELECTRICA DE ESTE MT</t>
  </si>
  <si>
    <t>B1500003499</t>
  </si>
  <si>
    <t>GRUPO DIARIO LIBRE, SA</t>
  </si>
  <si>
    <t xml:space="preserve">SERVICIOS DE PUBLICACION DE RESOLUCIONES </t>
  </si>
  <si>
    <t>E450000000161</t>
  </si>
  <si>
    <t>RAMIREZ &amp; MOJICA ENVOY PACK COURIER EXPRESS,S RL</t>
  </si>
  <si>
    <t>COMPRA DE PILAS Y CARGADOR, GRABADORA Y ANILLO DE LUZ PARA EL DEP. DE COMUNICACIONES DE ESTE MT</t>
  </si>
  <si>
    <t>B1500002725</t>
  </si>
  <si>
    <t>DRA. LUISA  MILAGROS CASTILLO DURAN</t>
  </si>
  <si>
    <t>B1500000355</t>
  </si>
  <si>
    <t>02/01/2025</t>
  </si>
  <si>
    <t>EDITORA LISTIN DIARIO,SA</t>
  </si>
  <si>
    <t>E450000000621</t>
  </si>
  <si>
    <t>03/01/2025</t>
  </si>
  <si>
    <t>SOLUCIONES INTEGRALES CAF, SRL</t>
  </si>
  <si>
    <t>CONTRATACION DE SERVICIOS BOTE DE ESCOMBROS DESAPODERADOS POR LA DGBN POR DESCARGO</t>
  </si>
  <si>
    <t>B1500000604</t>
  </si>
  <si>
    <t>08/01/2025</t>
  </si>
  <si>
    <t>SERVICIOS GRAFICOS TITO, EIRL</t>
  </si>
  <si>
    <t xml:space="preserve">IMPRESIÓN DE ACTAS DE APERCIBIMIENTO PARA DGT </t>
  </si>
  <si>
    <t>B1500000858</t>
  </si>
  <si>
    <t>EDITORA HOY, SAS</t>
  </si>
  <si>
    <t>B1500008210</t>
  </si>
  <si>
    <t>09/01/2025</t>
  </si>
  <si>
    <t>B1500008214</t>
  </si>
  <si>
    <t>PUBLI MASTER, EIRL</t>
  </si>
  <si>
    <t>COMPRA DE ALFOMBRAS PARA LOS DOS ASCENSORES DEL MT</t>
  </si>
  <si>
    <t>B1500000401</t>
  </si>
  <si>
    <t>10/01/2025</t>
  </si>
  <si>
    <t>DSETA GROUP, SRL</t>
  </si>
  <si>
    <t>SERVICIOS DE MANTENIMIENTO PREVENTIVO Y CORRECTIVO Y REPARACION DE LOS ASCENSORES DE ESTE MT DEL MES DE ENERO 2025</t>
  </si>
  <si>
    <t>B1500000343</t>
  </si>
  <si>
    <t>15/01/2025</t>
  </si>
  <si>
    <t>UNIVERSIDAD AUTONOMA DE SANTO DOMINGO (UASD)</t>
  </si>
  <si>
    <t xml:space="preserve">SALDO MAESTRIA EN DERECHO LABORAL Y EL SISTEMA DOMINICANO DE LA SEG.SOCIAL DE SERVIDOR DEL MT </t>
  </si>
  <si>
    <t>B1500002818</t>
  </si>
  <si>
    <t>17/01/2025</t>
  </si>
  <si>
    <t xml:space="preserve">SALDO MAESTRIA EN DERECHO LABORAL Y EL SISTEMA DOMINICANO DE LA SEG.SOCIAL DE SERVIDORA DEL MT </t>
  </si>
  <si>
    <t>B1500002820</t>
  </si>
  <si>
    <t>B1500002821</t>
  </si>
  <si>
    <t>GRUPO ALASKA, SA</t>
  </si>
  <si>
    <t>B1500011513</t>
  </si>
  <si>
    <t>25/01/2025</t>
  </si>
  <si>
    <t>GRUPO TO DO, SRL</t>
  </si>
  <si>
    <t>SERVICIO DE SONIDO EN ACTIVIDAD DE ESTE MT</t>
  </si>
  <si>
    <t>B1500000140</t>
  </si>
  <si>
    <t>27/01/2025</t>
  </si>
  <si>
    <t>B1500000176</t>
  </si>
  <si>
    <t>28/01/2025</t>
  </si>
  <si>
    <t>COMPU-OFFICE DOMINICANA, SRL</t>
  </si>
  <si>
    <t>COMPRA DE TONERS PARA SER UTILIZADOS EN LOS DEPARTAMENTOS DE ESTE MT</t>
  </si>
  <si>
    <t>E450000000576</t>
  </si>
  <si>
    <t>03/02/2025</t>
  </si>
  <si>
    <t>CREACIONES SORIVEL, SRL</t>
  </si>
  <si>
    <t>SERVICIO DE CORONA PARA OFRENDA FLORAL</t>
  </si>
  <si>
    <t>B1500002667</t>
  </si>
  <si>
    <t>08/02/2025</t>
  </si>
  <si>
    <t>MRO MANTENIMIENTO OPERACIÓN &amp; REP., SRL</t>
  </si>
  <si>
    <t>ADQUISICION DE MATERIALES FERRETEROS PARA USO DE ESTE MT</t>
  </si>
  <si>
    <t>B1500000747</t>
  </si>
  <si>
    <t>24/04/2024</t>
  </si>
  <si>
    <t>PENDIENTE</t>
  </si>
  <si>
    <t>MOGUR GRUPO EMPRESARIAL, S.R.L</t>
  </si>
  <si>
    <t>SERVICIO DE PUBLICIDAD EN MEDIOS DE COMUNICACIÓN PARA ESTE MINISTERIO.</t>
  </si>
  <si>
    <t>B1500000021</t>
  </si>
  <si>
    <t>08/07/2024</t>
  </si>
  <si>
    <t>SOLACO, SRL</t>
  </si>
  <si>
    <t>ADECUACION Y REPARACION DE LOS BAÑOS, AREAS DE PANTRY, CONSTRUCCION DE CAJERO AUTOMATICO Y SUSTITUCION DE LOS PISOS DE CERAMICA DE ESTE MT</t>
  </si>
  <si>
    <t>B1500000210</t>
  </si>
  <si>
    <t>19/12/2024</t>
  </si>
  <si>
    <t xml:space="preserve">PAGO MAESTRIA EN DERECHO LABORAL Y DEL SISTEMA DOMINICANO DE LA SEG.SOCIAL DE SERVIDOR DEL MT </t>
  </si>
  <si>
    <t>B1500002819</t>
  </si>
  <si>
    <t>UNIVERSIDAD ABIERTA PARA ADULTOS (UAPA)</t>
  </si>
  <si>
    <t>PAGO PROGRAMA DE GRADO CURSADO POR SERVIDORA PUBLICA DE ESTE MT</t>
  </si>
  <si>
    <t>B1500001133</t>
  </si>
  <si>
    <t>13/02/2025</t>
  </si>
  <si>
    <t>PAGO PROGRAMA DE GRADO CURSADO POR SERVIDOR PUBLICO DE ESTE MT</t>
  </si>
  <si>
    <t>B1500001132</t>
  </si>
  <si>
    <t>TURBI AUTOSERVICES, SRL</t>
  </si>
  <si>
    <t>SERVICIOS REPARACION Y MANTENIMIENTO DE VEHICULO DE ESTE MINISTERIO.</t>
  </si>
  <si>
    <t>B1500000046</t>
  </si>
  <si>
    <t>10/10/2018</t>
  </si>
  <si>
    <t>PENDIENTES</t>
  </si>
  <si>
    <t>B1500000068</t>
  </si>
  <si>
    <t>18/01/2019</t>
  </si>
  <si>
    <t>B1500000069</t>
  </si>
  <si>
    <t>B1500000070</t>
  </si>
  <si>
    <t>B1500000073</t>
  </si>
  <si>
    <t>ALVERYS MICHELLE, SRL</t>
  </si>
  <si>
    <t>SERVICIO DE ALIMENTOS Y BEBIDAS PARA EL PERSONAL DE SERVICIOS GENERALES Y MILITARES DE ESTE MINISTERIO MES FEBERO 2020.</t>
  </si>
  <si>
    <t>B1500000208</t>
  </si>
  <si>
    <t>29/02/2020</t>
  </si>
  <si>
    <t>SERVICIO DE ALIMENTO Y BEBIDAS PARA EL PERSONAL DE SERVICIOS GENERALES Y MILITARES DE ESTE MINISTERIOPARA CUBRIR EL MES DEL 11 DE MARZO AL 02 ABRIL 2020.</t>
  </si>
  <si>
    <t>B1500000209</t>
  </si>
  <si>
    <t>09/04/2020</t>
  </si>
  <si>
    <t>PREPARADO POR:</t>
  </si>
  <si>
    <t>REVISADO POR:</t>
  </si>
  <si>
    <t>APROBADO POR:</t>
  </si>
  <si>
    <t>CONTADORA</t>
  </si>
  <si>
    <t>Eddy L. Terrero</t>
  </si>
  <si>
    <t>DEP. CONTABILIDAD</t>
  </si>
  <si>
    <t>ENCARGADO DEP.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</si>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</sst>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Times New Roman"/>
      <family val="1"/>
    </font>
    <font>
      <sz val="12"/>
      <color theme="1"/>
      <name val="Segoe UI Historic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right" vertical="center" wrapText="1"/>
    </xf>
    <xf numFmtId="43" fontId="1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NumberFormat="1" applyFont="1" applyFill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right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3" fontId="2" fillId="0" borderId="0" xfId="1" applyFont="1" applyAlignment="1">
      <alignment horizontal="right"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Millares" xfId="1" builtinId="3"/>
    <cellStyle name="Millares 2" xf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682624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4"/>
  <sheetViews>
    <sheetView tabSelected="1" zoomScale="60" zoomScaleNormal="60" workbookViewId="0">
      <selection activeCell="A6" sqref="A6:I6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35" customWidth="1"/>
    <col min="3" max="3" width="18.140625" style="34" customWidth="1"/>
    <col min="4" max="4" width="14" style="34" customWidth="1"/>
    <col min="5" max="5" width="18.140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37"/>
      <c r="B5" s="37"/>
      <c r="C5" s="37"/>
      <c r="D5" s="37"/>
      <c r="E5" s="37"/>
      <c r="F5" s="37"/>
      <c r="G5" s="37"/>
      <c r="I5" s="11" t="s">
        <v>0</v>
      </c>
    </row>
    <row r="6" spans="1:9" ht="23.25" customHeight="1" x14ac:dyDescent="0.25">
      <c r="A6" s="38" t="s">
        <v>1</v>
      </c>
      <c r="B6" s="38"/>
      <c r="C6" s="38"/>
      <c r="D6" s="38"/>
      <c r="E6" s="38"/>
      <c r="F6" s="38"/>
      <c r="G6" s="38"/>
      <c r="H6" s="38"/>
      <c r="I6" s="38"/>
    </row>
    <row r="7" spans="1:9" ht="23.25" customHeight="1" x14ac:dyDescent="0.25">
      <c r="A7" s="39" t="s">
        <v>2</v>
      </c>
      <c r="B7" s="39"/>
      <c r="C7" s="39"/>
      <c r="D7" s="39"/>
      <c r="E7" s="39"/>
      <c r="F7" s="39"/>
      <c r="G7" s="39"/>
      <c r="H7" s="39"/>
      <c r="I7" s="39"/>
    </row>
    <row r="8" spans="1:9" ht="23.25" customHeight="1" x14ac:dyDescent="0.25">
      <c r="A8" s="39" t="s">
        <v>3</v>
      </c>
      <c r="B8" s="39"/>
      <c r="C8" s="39"/>
      <c r="D8" s="39"/>
      <c r="E8" s="39"/>
      <c r="F8" s="39"/>
      <c r="G8" s="39"/>
      <c r="H8" s="39"/>
      <c r="I8" s="39"/>
    </row>
    <row r="9" spans="1:9" ht="61.5" customHeight="1" x14ac:dyDescent="0.25">
      <c r="A9" s="12" t="s">
        <v>4</v>
      </c>
      <c r="B9" s="12" t="s">
        <v>5</v>
      </c>
      <c r="C9" s="13" t="s">
        <v>6</v>
      </c>
      <c r="D9" s="13" t="s">
        <v>7</v>
      </c>
      <c r="E9" s="13" t="s">
        <v>8</v>
      </c>
      <c r="F9" s="13" t="s">
        <v>9</v>
      </c>
      <c r="G9" s="13" t="s">
        <v>10</v>
      </c>
      <c r="H9" s="13" t="s">
        <v>11</v>
      </c>
      <c r="I9" s="14" t="s">
        <v>12</v>
      </c>
    </row>
    <row r="10" spans="1:9" s="5" customFormat="1" ht="57" customHeight="1" x14ac:dyDescent="0.25">
      <c r="A10" s="15" t="s">
        <v>13</v>
      </c>
      <c r="B10" s="15" t="s">
        <v>14</v>
      </c>
      <c r="C10" s="16" t="s">
        <v>15</v>
      </c>
      <c r="D10" s="17" t="s">
        <v>16</v>
      </c>
      <c r="E10" s="18">
        <v>1500000</v>
      </c>
      <c r="F10" s="19"/>
      <c r="G10" s="19"/>
      <c r="H10" s="18">
        <v>1500000</v>
      </c>
      <c r="I10" s="20" t="s">
        <v>17</v>
      </c>
    </row>
    <row r="11" spans="1:9" s="5" customFormat="1" ht="57" customHeight="1" x14ac:dyDescent="0.25">
      <c r="A11" s="15" t="s">
        <v>18</v>
      </c>
      <c r="B11" s="15" t="s">
        <v>19</v>
      </c>
      <c r="C11" s="16" t="s">
        <v>20</v>
      </c>
      <c r="D11" s="17" t="s">
        <v>21</v>
      </c>
      <c r="E11" s="18">
        <v>236000</v>
      </c>
      <c r="F11" s="19"/>
      <c r="G11" s="19"/>
      <c r="H11" s="18">
        <v>236000</v>
      </c>
      <c r="I11" s="20" t="s">
        <v>17</v>
      </c>
    </row>
    <row r="12" spans="1:9" s="5" customFormat="1" ht="57" customHeight="1" x14ac:dyDescent="0.25">
      <c r="A12" s="15" t="s">
        <v>22</v>
      </c>
      <c r="B12" s="15" t="s">
        <v>23</v>
      </c>
      <c r="C12" s="16" t="s">
        <v>24</v>
      </c>
      <c r="D12" s="17" t="s">
        <v>25</v>
      </c>
      <c r="E12" s="18">
        <v>450000</v>
      </c>
      <c r="F12" s="19"/>
      <c r="G12" s="19">
        <v>450000</v>
      </c>
      <c r="H12" s="18"/>
      <c r="I12" s="20" t="s">
        <v>17</v>
      </c>
    </row>
    <row r="13" spans="1:9" s="5" customFormat="1" ht="57" customHeight="1" x14ac:dyDescent="0.25">
      <c r="A13" s="15" t="s">
        <v>26</v>
      </c>
      <c r="B13" s="15" t="s">
        <v>27</v>
      </c>
      <c r="C13" s="16" t="s">
        <v>28</v>
      </c>
      <c r="D13" s="17" t="s">
        <v>29</v>
      </c>
      <c r="E13" s="18">
        <v>166380</v>
      </c>
      <c r="F13" s="19"/>
      <c r="G13" s="19">
        <v>166380</v>
      </c>
      <c r="H13" s="18"/>
      <c r="I13" s="20" t="s">
        <v>17</v>
      </c>
    </row>
    <row r="14" spans="1:9" s="5" customFormat="1" ht="57" customHeight="1" x14ac:dyDescent="0.25">
      <c r="A14" s="15" t="s">
        <v>30</v>
      </c>
      <c r="B14" s="15" t="s">
        <v>31</v>
      </c>
      <c r="C14" s="16" t="s">
        <v>32</v>
      </c>
      <c r="D14" s="17" t="s">
        <v>33</v>
      </c>
      <c r="E14" s="18">
        <v>103840</v>
      </c>
      <c r="F14" s="19"/>
      <c r="G14" s="19"/>
      <c r="H14" s="18">
        <v>103840</v>
      </c>
      <c r="I14" s="20" t="s">
        <v>17</v>
      </c>
    </row>
    <row r="15" spans="1:9" s="5" customFormat="1" ht="57" customHeight="1" x14ac:dyDescent="0.25">
      <c r="A15" s="15" t="s">
        <v>34</v>
      </c>
      <c r="B15" s="15" t="s">
        <v>35</v>
      </c>
      <c r="C15" s="16" t="s">
        <v>36</v>
      </c>
      <c r="D15" s="17" t="s">
        <v>37</v>
      </c>
      <c r="E15" s="18">
        <v>230000</v>
      </c>
      <c r="F15" s="19"/>
      <c r="G15" s="19">
        <v>230000</v>
      </c>
      <c r="H15" s="18"/>
      <c r="I15" s="20" t="s">
        <v>17</v>
      </c>
    </row>
    <row r="16" spans="1:9" s="5" customFormat="1" ht="57" customHeight="1" x14ac:dyDescent="0.25">
      <c r="A16" s="15" t="s">
        <v>38</v>
      </c>
      <c r="B16" s="15" t="s">
        <v>39</v>
      </c>
      <c r="C16" s="16" t="s">
        <v>20</v>
      </c>
      <c r="D16" s="17" t="s">
        <v>40</v>
      </c>
      <c r="E16" s="18">
        <v>1700000</v>
      </c>
      <c r="F16" s="19"/>
      <c r="G16" s="19"/>
      <c r="H16" s="18">
        <v>1700000</v>
      </c>
      <c r="I16" s="20" t="s">
        <v>17</v>
      </c>
    </row>
    <row r="17" spans="1:9" s="5" customFormat="1" ht="57" customHeight="1" x14ac:dyDescent="0.25">
      <c r="A17" s="15" t="s">
        <v>41</v>
      </c>
      <c r="B17" s="15" t="s">
        <v>42</v>
      </c>
      <c r="C17" s="16" t="s">
        <v>43</v>
      </c>
      <c r="D17" s="17" t="s">
        <v>44</v>
      </c>
      <c r="E17" s="18">
        <v>328913.2</v>
      </c>
      <c r="F17" s="19"/>
      <c r="G17" s="19"/>
      <c r="H17" s="18">
        <v>328913.2</v>
      </c>
      <c r="I17" s="20" t="s">
        <v>17</v>
      </c>
    </row>
    <row r="18" spans="1:9" s="5" customFormat="1" ht="57" customHeight="1" x14ac:dyDescent="0.25">
      <c r="A18" s="15" t="s">
        <v>45</v>
      </c>
      <c r="B18" s="15" t="s">
        <v>46</v>
      </c>
      <c r="C18" s="16" t="s">
        <v>47</v>
      </c>
      <c r="D18" s="17" t="s">
        <v>44</v>
      </c>
      <c r="E18" s="18">
        <v>87500</v>
      </c>
      <c r="F18" s="19"/>
      <c r="G18" s="19">
        <v>87500</v>
      </c>
      <c r="H18" s="18"/>
      <c r="I18" s="20" t="s">
        <v>17</v>
      </c>
    </row>
    <row r="19" spans="1:9" s="5" customFormat="1" ht="57" customHeight="1" x14ac:dyDescent="0.25">
      <c r="A19" s="15" t="s">
        <v>48</v>
      </c>
      <c r="B19" s="15" t="s">
        <v>49</v>
      </c>
      <c r="C19" s="16" t="s">
        <v>50</v>
      </c>
      <c r="D19" s="17" t="s">
        <v>51</v>
      </c>
      <c r="E19" s="18">
        <v>18270</v>
      </c>
      <c r="F19" s="19"/>
      <c r="G19" s="19">
        <v>18270</v>
      </c>
      <c r="H19" s="18"/>
      <c r="I19" s="20" t="s">
        <v>17</v>
      </c>
    </row>
    <row r="20" spans="1:9" s="5" customFormat="1" ht="57" customHeight="1" x14ac:dyDescent="0.25">
      <c r="A20" s="15" t="s">
        <v>52</v>
      </c>
      <c r="B20" s="15" t="s">
        <v>53</v>
      </c>
      <c r="C20" s="16" t="s">
        <v>54</v>
      </c>
      <c r="D20" s="17" t="s">
        <v>55</v>
      </c>
      <c r="E20" s="18">
        <v>33063.599999999999</v>
      </c>
      <c r="F20" s="19"/>
      <c r="G20" s="19">
        <v>33063.599999999999</v>
      </c>
      <c r="H20" s="18"/>
      <c r="I20" s="20" t="s">
        <v>17</v>
      </c>
    </row>
    <row r="21" spans="1:9" s="5" customFormat="1" ht="57" customHeight="1" x14ac:dyDescent="0.25">
      <c r="A21" s="15" t="s">
        <v>56</v>
      </c>
      <c r="B21" s="15" t="s">
        <v>57</v>
      </c>
      <c r="C21" s="16" t="s">
        <v>58</v>
      </c>
      <c r="D21" s="17" t="s">
        <v>55</v>
      </c>
      <c r="E21" s="18">
        <v>283790</v>
      </c>
      <c r="F21" s="19"/>
      <c r="G21" s="19">
        <v>283790</v>
      </c>
      <c r="H21" s="18"/>
      <c r="I21" s="20" t="s">
        <v>17</v>
      </c>
    </row>
    <row r="22" spans="1:9" s="5" customFormat="1" ht="57" customHeight="1" x14ac:dyDescent="0.25">
      <c r="A22" s="15" t="s">
        <v>59</v>
      </c>
      <c r="B22" s="15" t="s">
        <v>60</v>
      </c>
      <c r="C22" s="16" t="s">
        <v>61</v>
      </c>
      <c r="D22" s="17" t="s">
        <v>55</v>
      </c>
      <c r="E22" s="18">
        <v>508599.42</v>
      </c>
      <c r="F22" s="19"/>
      <c r="G22" s="19"/>
      <c r="H22" s="18">
        <v>508599.42</v>
      </c>
      <c r="I22" s="20" t="s">
        <v>17</v>
      </c>
    </row>
    <row r="23" spans="1:9" s="5" customFormat="1" ht="57" customHeight="1" x14ac:dyDescent="0.25">
      <c r="A23" s="15" t="s">
        <v>62</v>
      </c>
      <c r="B23" s="15" t="s">
        <v>63</v>
      </c>
      <c r="C23" s="16" t="s">
        <v>64</v>
      </c>
      <c r="D23" s="17" t="s">
        <v>55</v>
      </c>
      <c r="E23" s="18">
        <v>332376.96000000002</v>
      </c>
      <c r="F23" s="19"/>
      <c r="G23" s="19">
        <v>332376.96000000002</v>
      </c>
      <c r="H23" s="18"/>
      <c r="I23" s="20" t="s">
        <v>17</v>
      </c>
    </row>
    <row r="24" spans="1:9" s="5" customFormat="1" ht="57" customHeight="1" x14ac:dyDescent="0.25">
      <c r="A24" s="15" t="s">
        <v>65</v>
      </c>
      <c r="B24" s="15" t="s">
        <v>66</v>
      </c>
      <c r="C24" s="16" t="s">
        <v>67</v>
      </c>
      <c r="D24" s="17" t="s">
        <v>55</v>
      </c>
      <c r="E24" s="18">
        <v>9109.6</v>
      </c>
      <c r="F24" s="19"/>
      <c r="G24" s="19"/>
      <c r="H24" s="18">
        <v>9109.6</v>
      </c>
      <c r="I24" s="20" t="s">
        <v>17</v>
      </c>
    </row>
    <row r="25" spans="1:9" s="5" customFormat="1" ht="57" customHeight="1" x14ac:dyDescent="0.25">
      <c r="A25" s="15" t="s">
        <v>68</v>
      </c>
      <c r="B25" s="15" t="s">
        <v>31</v>
      </c>
      <c r="C25" s="16" t="s">
        <v>69</v>
      </c>
      <c r="D25" s="17" t="s">
        <v>70</v>
      </c>
      <c r="E25" s="18">
        <v>59000</v>
      </c>
      <c r="F25" s="19"/>
      <c r="G25" s="19">
        <v>59000</v>
      </c>
      <c r="H25" s="18"/>
      <c r="I25" s="20" t="s">
        <v>17</v>
      </c>
    </row>
    <row r="26" spans="1:9" s="5" customFormat="1" ht="57" customHeight="1" x14ac:dyDescent="0.25">
      <c r="A26" s="15" t="s">
        <v>71</v>
      </c>
      <c r="B26" s="15" t="s">
        <v>63</v>
      </c>
      <c r="C26" s="16" t="s">
        <v>72</v>
      </c>
      <c r="D26" s="17" t="s">
        <v>73</v>
      </c>
      <c r="E26" s="18">
        <v>311096.46999999997</v>
      </c>
      <c r="F26" s="19"/>
      <c r="G26" s="19"/>
      <c r="H26" s="18">
        <v>311096.46999999997</v>
      </c>
      <c r="I26" s="20" t="s">
        <v>17</v>
      </c>
    </row>
    <row r="27" spans="1:9" s="5" customFormat="1" ht="57" customHeight="1" x14ac:dyDescent="0.25">
      <c r="A27" s="15" t="s">
        <v>74</v>
      </c>
      <c r="B27" s="15" t="s">
        <v>75</v>
      </c>
      <c r="C27" s="16" t="s">
        <v>76</v>
      </c>
      <c r="D27" s="17" t="s">
        <v>77</v>
      </c>
      <c r="E27" s="18">
        <v>212727.26</v>
      </c>
      <c r="F27" s="19"/>
      <c r="G27" s="19"/>
      <c r="H27" s="18">
        <v>212727.26</v>
      </c>
      <c r="I27" s="20" t="s">
        <v>17</v>
      </c>
    </row>
    <row r="28" spans="1:9" s="5" customFormat="1" ht="57" customHeight="1" x14ac:dyDescent="0.25">
      <c r="A28" s="15" t="s">
        <v>78</v>
      </c>
      <c r="B28" s="15" t="s">
        <v>79</v>
      </c>
      <c r="C28" s="16" t="s">
        <v>80</v>
      </c>
      <c r="D28" s="17" t="s">
        <v>77</v>
      </c>
      <c r="E28" s="18">
        <v>420080</v>
      </c>
      <c r="F28" s="19"/>
      <c r="G28" s="19"/>
      <c r="H28" s="18">
        <v>420080</v>
      </c>
      <c r="I28" s="20" t="s">
        <v>17</v>
      </c>
    </row>
    <row r="29" spans="1:9" s="5" customFormat="1" ht="57" customHeight="1" x14ac:dyDescent="0.25">
      <c r="A29" s="15" t="s">
        <v>81</v>
      </c>
      <c r="B29" s="15" t="s">
        <v>63</v>
      </c>
      <c r="C29" s="16" t="s">
        <v>82</v>
      </c>
      <c r="D29" s="17" t="s">
        <v>83</v>
      </c>
      <c r="E29" s="18">
        <v>236000</v>
      </c>
      <c r="F29" s="19"/>
      <c r="G29" s="19">
        <v>236000</v>
      </c>
      <c r="H29" s="18"/>
      <c r="I29" s="20" t="s">
        <v>17</v>
      </c>
    </row>
    <row r="30" spans="1:9" s="5" customFormat="1" ht="57" customHeight="1" x14ac:dyDescent="0.25">
      <c r="A30" s="15" t="s">
        <v>81</v>
      </c>
      <c r="B30" s="15" t="s">
        <v>63</v>
      </c>
      <c r="C30" s="16" t="s">
        <v>84</v>
      </c>
      <c r="D30" s="17" t="s">
        <v>83</v>
      </c>
      <c r="E30" s="18">
        <v>177000</v>
      </c>
      <c r="F30" s="19"/>
      <c r="G30" s="19">
        <v>177000</v>
      </c>
      <c r="H30" s="18"/>
      <c r="I30" s="20" t="s">
        <v>17</v>
      </c>
    </row>
    <row r="31" spans="1:9" s="5" customFormat="1" ht="57" customHeight="1" x14ac:dyDescent="0.25">
      <c r="A31" s="15" t="s">
        <v>85</v>
      </c>
      <c r="B31" s="15" t="s">
        <v>86</v>
      </c>
      <c r="C31" s="16" t="s">
        <v>87</v>
      </c>
      <c r="D31" s="17" t="s">
        <v>88</v>
      </c>
      <c r="E31" s="18">
        <v>30975</v>
      </c>
      <c r="F31" s="19"/>
      <c r="G31" s="19">
        <v>30975</v>
      </c>
      <c r="H31" s="18"/>
      <c r="I31" s="20" t="s">
        <v>17</v>
      </c>
    </row>
    <row r="32" spans="1:9" s="5" customFormat="1" ht="57" customHeight="1" x14ac:dyDescent="0.25">
      <c r="A32" s="15" t="s">
        <v>89</v>
      </c>
      <c r="B32" s="15" t="s">
        <v>90</v>
      </c>
      <c r="C32" s="16" t="s">
        <v>91</v>
      </c>
      <c r="D32" s="17" t="s">
        <v>92</v>
      </c>
      <c r="E32" s="18">
        <v>47704.45</v>
      </c>
      <c r="F32" s="19"/>
      <c r="G32" s="19">
        <v>47704.45</v>
      </c>
      <c r="H32" s="18"/>
      <c r="I32" s="20" t="s">
        <v>17</v>
      </c>
    </row>
    <row r="33" spans="1:9" s="5" customFormat="1" ht="57" customHeight="1" x14ac:dyDescent="0.25">
      <c r="A33" s="15" t="s">
        <v>93</v>
      </c>
      <c r="B33" s="15" t="s">
        <v>94</v>
      </c>
      <c r="C33" s="16" t="s">
        <v>95</v>
      </c>
      <c r="D33" s="17" t="s">
        <v>96</v>
      </c>
      <c r="E33" s="18">
        <v>7000</v>
      </c>
      <c r="F33" s="19"/>
      <c r="G33" s="19"/>
      <c r="H33" s="18">
        <v>7000</v>
      </c>
      <c r="I33" s="20" t="s">
        <v>17</v>
      </c>
    </row>
    <row r="34" spans="1:9" s="5" customFormat="1" ht="57" customHeight="1" x14ac:dyDescent="0.25">
      <c r="A34" s="15" t="s">
        <v>93</v>
      </c>
      <c r="B34" s="15" t="s">
        <v>97</v>
      </c>
      <c r="C34" s="16" t="s">
        <v>98</v>
      </c>
      <c r="D34" s="17" t="s">
        <v>96</v>
      </c>
      <c r="E34" s="18">
        <v>17000</v>
      </c>
      <c r="F34" s="19"/>
      <c r="G34" s="19"/>
      <c r="H34" s="18">
        <v>17000</v>
      </c>
      <c r="I34" s="20" t="s">
        <v>17</v>
      </c>
    </row>
    <row r="35" spans="1:9" s="5" customFormat="1" ht="57" customHeight="1" x14ac:dyDescent="0.25">
      <c r="A35" s="15" t="s">
        <v>93</v>
      </c>
      <c r="B35" s="15" t="s">
        <v>97</v>
      </c>
      <c r="C35" s="16" t="s">
        <v>99</v>
      </c>
      <c r="D35" s="17" t="s">
        <v>96</v>
      </c>
      <c r="E35" s="18">
        <v>7000</v>
      </c>
      <c r="F35" s="19"/>
      <c r="G35" s="19"/>
      <c r="H35" s="18">
        <v>7000</v>
      </c>
      <c r="I35" s="20" t="s">
        <v>17</v>
      </c>
    </row>
    <row r="36" spans="1:9" s="5" customFormat="1" ht="57" customHeight="1" x14ac:dyDescent="0.25">
      <c r="A36" s="15" t="s">
        <v>100</v>
      </c>
      <c r="B36" s="15" t="s">
        <v>49</v>
      </c>
      <c r="C36" s="16" t="s">
        <v>101</v>
      </c>
      <c r="D36" s="17" t="s">
        <v>102</v>
      </c>
      <c r="E36" s="18">
        <v>16124</v>
      </c>
      <c r="F36" s="19"/>
      <c r="G36" s="19">
        <f>E36</f>
        <v>16124</v>
      </c>
      <c r="H36" s="18"/>
      <c r="I36" s="20" t="s">
        <v>17</v>
      </c>
    </row>
    <row r="37" spans="1:9" s="5" customFormat="1" ht="57" customHeight="1" x14ac:dyDescent="0.25">
      <c r="A37" s="15" t="s">
        <v>103</v>
      </c>
      <c r="B37" s="15" t="s">
        <v>104</v>
      </c>
      <c r="C37" s="16" t="s">
        <v>105</v>
      </c>
      <c r="D37" s="17" t="s">
        <v>106</v>
      </c>
      <c r="E37" s="18">
        <v>47200</v>
      </c>
      <c r="F37" s="19"/>
      <c r="G37" s="19">
        <f>E37</f>
        <v>47200</v>
      </c>
      <c r="H37" s="18"/>
      <c r="I37" s="20" t="s">
        <v>17</v>
      </c>
    </row>
    <row r="38" spans="1:9" s="5" customFormat="1" ht="57" customHeight="1" x14ac:dyDescent="0.25">
      <c r="A38" s="15" t="s">
        <v>30</v>
      </c>
      <c r="B38" s="15" t="s">
        <v>31</v>
      </c>
      <c r="C38" s="16" t="s">
        <v>107</v>
      </c>
      <c r="D38" s="17" t="s">
        <v>108</v>
      </c>
      <c r="E38" s="18">
        <v>88500</v>
      </c>
      <c r="F38" s="19"/>
      <c r="G38" s="19"/>
      <c r="H38" s="18">
        <v>88500</v>
      </c>
      <c r="I38" s="20" t="s">
        <v>17</v>
      </c>
    </row>
    <row r="39" spans="1:9" s="5" customFormat="1" ht="57" customHeight="1" x14ac:dyDescent="0.25">
      <c r="A39" s="15" t="s">
        <v>109</v>
      </c>
      <c r="B39" s="15" t="s">
        <v>110</v>
      </c>
      <c r="C39" s="16" t="s">
        <v>111</v>
      </c>
      <c r="D39" s="17" t="s">
        <v>112</v>
      </c>
      <c r="E39" s="18">
        <v>702226.91</v>
      </c>
      <c r="F39" s="19"/>
      <c r="G39" s="19"/>
      <c r="H39" s="18">
        <v>702226.91</v>
      </c>
      <c r="I39" s="20" t="s">
        <v>17</v>
      </c>
    </row>
    <row r="40" spans="1:9" s="5" customFormat="1" ht="57" customHeight="1" x14ac:dyDescent="0.25">
      <c r="A40" s="15" t="s">
        <v>113</v>
      </c>
      <c r="B40" s="15" t="s">
        <v>114</v>
      </c>
      <c r="C40" s="16" t="s">
        <v>115</v>
      </c>
      <c r="D40" s="17" t="s">
        <v>116</v>
      </c>
      <c r="E40" s="18">
        <v>47200</v>
      </c>
      <c r="F40" s="19"/>
      <c r="G40" s="19"/>
      <c r="H40" s="18">
        <v>47200</v>
      </c>
      <c r="I40" s="20" t="s">
        <v>17</v>
      </c>
    </row>
    <row r="41" spans="1:9" s="5" customFormat="1" ht="57" customHeight="1" x14ac:dyDescent="0.25">
      <c r="A41" s="15" t="s">
        <v>117</v>
      </c>
      <c r="B41" s="15" t="s">
        <v>118</v>
      </c>
      <c r="C41" s="16" t="s">
        <v>119</v>
      </c>
      <c r="D41" s="17" t="s">
        <v>120</v>
      </c>
      <c r="E41" s="18">
        <v>35482.6</v>
      </c>
      <c r="F41" s="19"/>
      <c r="G41" s="19"/>
      <c r="H41" s="18">
        <v>35482.6</v>
      </c>
      <c r="I41" s="21" t="s">
        <v>121</v>
      </c>
    </row>
    <row r="42" spans="1:9" s="5" customFormat="1" ht="57" customHeight="1" x14ac:dyDescent="0.25">
      <c r="A42" s="15" t="s">
        <v>122</v>
      </c>
      <c r="B42" s="15" t="s">
        <v>123</v>
      </c>
      <c r="C42" s="16" t="s">
        <v>124</v>
      </c>
      <c r="D42" s="17" t="s">
        <v>125</v>
      </c>
      <c r="E42" s="18">
        <v>1321600</v>
      </c>
      <c r="F42" s="19"/>
      <c r="G42" s="19"/>
      <c r="H42" s="18">
        <v>1321600</v>
      </c>
      <c r="I42" s="21" t="s">
        <v>121</v>
      </c>
    </row>
    <row r="43" spans="1:9" s="5" customFormat="1" ht="57" customHeight="1" x14ac:dyDescent="0.25">
      <c r="A43" s="15" t="s">
        <v>126</v>
      </c>
      <c r="B43" s="15" t="s">
        <v>127</v>
      </c>
      <c r="C43" s="16" t="s">
        <v>128</v>
      </c>
      <c r="D43" s="17" t="s">
        <v>129</v>
      </c>
      <c r="E43" s="18">
        <v>3159244.68</v>
      </c>
      <c r="F43" s="19"/>
      <c r="G43" s="19"/>
      <c r="H43" s="18">
        <v>3159244.68</v>
      </c>
      <c r="I43" s="20" t="s">
        <v>121</v>
      </c>
    </row>
    <row r="44" spans="1:9" s="5" customFormat="1" ht="57" customHeight="1" x14ac:dyDescent="0.25">
      <c r="A44" s="15" t="s">
        <v>93</v>
      </c>
      <c r="B44" s="15" t="s">
        <v>130</v>
      </c>
      <c r="C44" s="16" t="s">
        <v>131</v>
      </c>
      <c r="D44" s="17" t="s">
        <v>96</v>
      </c>
      <c r="E44" s="18">
        <v>17000</v>
      </c>
      <c r="F44" s="19"/>
      <c r="G44" s="19"/>
      <c r="H44" s="18">
        <v>17000</v>
      </c>
      <c r="I44" s="21" t="s">
        <v>121</v>
      </c>
    </row>
    <row r="45" spans="1:9" s="5" customFormat="1" ht="57" customHeight="1" x14ac:dyDescent="0.25">
      <c r="A45" s="15" t="s">
        <v>132</v>
      </c>
      <c r="B45" s="15" t="s">
        <v>133</v>
      </c>
      <c r="C45" s="16" t="s">
        <v>134</v>
      </c>
      <c r="D45" s="17" t="s">
        <v>135</v>
      </c>
      <c r="E45" s="18">
        <v>9500</v>
      </c>
      <c r="F45" s="19"/>
      <c r="G45" s="19"/>
      <c r="H45" s="18">
        <v>9500</v>
      </c>
      <c r="I45" s="21" t="s">
        <v>121</v>
      </c>
    </row>
    <row r="46" spans="1:9" s="5" customFormat="1" ht="57" customHeight="1" x14ac:dyDescent="0.25">
      <c r="A46" s="15" t="s">
        <v>132</v>
      </c>
      <c r="B46" s="15" t="s">
        <v>136</v>
      </c>
      <c r="C46" s="16" t="s">
        <v>137</v>
      </c>
      <c r="D46" s="17" t="s">
        <v>135</v>
      </c>
      <c r="E46" s="18">
        <v>9500</v>
      </c>
      <c r="F46" s="19"/>
      <c r="G46" s="19"/>
      <c r="H46" s="18">
        <v>9500</v>
      </c>
      <c r="I46" s="21" t="s">
        <v>121</v>
      </c>
    </row>
    <row r="47" spans="1:9" s="5" customFormat="1" ht="57" customHeight="1" x14ac:dyDescent="0.25">
      <c r="A47" s="22" t="s">
        <v>138</v>
      </c>
      <c r="B47" s="23" t="s">
        <v>139</v>
      </c>
      <c r="C47" s="24" t="s">
        <v>140</v>
      </c>
      <c r="D47" s="17" t="s">
        <v>141</v>
      </c>
      <c r="E47" s="25">
        <v>265323</v>
      </c>
      <c r="F47" s="26"/>
      <c r="G47" s="19"/>
      <c r="H47" s="25">
        <v>265323</v>
      </c>
      <c r="I47" s="20" t="s">
        <v>142</v>
      </c>
    </row>
    <row r="48" spans="1:9" s="5" customFormat="1" ht="57" customHeight="1" x14ac:dyDescent="0.25">
      <c r="A48" s="22" t="s">
        <v>138</v>
      </c>
      <c r="B48" s="23" t="s">
        <v>139</v>
      </c>
      <c r="C48" s="24" t="s">
        <v>143</v>
      </c>
      <c r="D48" s="17" t="s">
        <v>144</v>
      </c>
      <c r="E48" s="25">
        <v>33582.800000000003</v>
      </c>
      <c r="F48" s="19"/>
      <c r="G48" s="19"/>
      <c r="H48" s="25">
        <v>33582.800000000003</v>
      </c>
      <c r="I48" s="20" t="s">
        <v>142</v>
      </c>
    </row>
    <row r="49" spans="1:9" s="5" customFormat="1" ht="57" customHeight="1" x14ac:dyDescent="0.25">
      <c r="A49" s="22" t="s">
        <v>138</v>
      </c>
      <c r="B49" s="23" t="s">
        <v>139</v>
      </c>
      <c r="C49" s="24" t="s">
        <v>145</v>
      </c>
      <c r="D49" s="17" t="s">
        <v>144</v>
      </c>
      <c r="E49" s="25">
        <v>49760.6</v>
      </c>
      <c r="F49" s="19"/>
      <c r="G49" s="19"/>
      <c r="H49" s="25">
        <v>49760.6</v>
      </c>
      <c r="I49" s="20" t="s">
        <v>142</v>
      </c>
    </row>
    <row r="50" spans="1:9" s="5" customFormat="1" ht="57" customHeight="1" x14ac:dyDescent="0.25">
      <c r="A50" s="22" t="s">
        <v>138</v>
      </c>
      <c r="B50" s="23" t="s">
        <v>139</v>
      </c>
      <c r="C50" s="24" t="s">
        <v>146</v>
      </c>
      <c r="D50" s="17" t="s">
        <v>144</v>
      </c>
      <c r="E50" s="25">
        <v>43306</v>
      </c>
      <c r="F50" s="19"/>
      <c r="G50" s="19"/>
      <c r="H50" s="25">
        <v>43306</v>
      </c>
      <c r="I50" s="20" t="s">
        <v>142</v>
      </c>
    </row>
    <row r="51" spans="1:9" s="5" customFormat="1" ht="57" customHeight="1" x14ac:dyDescent="0.25">
      <c r="A51" s="22" t="s">
        <v>138</v>
      </c>
      <c r="B51" s="23" t="s">
        <v>139</v>
      </c>
      <c r="C51" s="24" t="s">
        <v>147</v>
      </c>
      <c r="D51" s="17" t="s">
        <v>144</v>
      </c>
      <c r="E51" s="25">
        <v>73101</v>
      </c>
      <c r="F51" s="19"/>
      <c r="G51" s="19"/>
      <c r="H51" s="25">
        <v>73101</v>
      </c>
      <c r="I51" s="20" t="s">
        <v>142</v>
      </c>
    </row>
    <row r="52" spans="1:9" s="5" customFormat="1" ht="57" customHeight="1" x14ac:dyDescent="0.25">
      <c r="A52" s="22" t="s">
        <v>148</v>
      </c>
      <c r="B52" s="23" t="s">
        <v>149</v>
      </c>
      <c r="C52" s="20" t="s">
        <v>150</v>
      </c>
      <c r="D52" s="17" t="s">
        <v>151</v>
      </c>
      <c r="E52" s="25">
        <v>145140</v>
      </c>
      <c r="F52" s="19"/>
      <c r="G52" s="19"/>
      <c r="H52" s="25">
        <v>145140</v>
      </c>
      <c r="I52" s="20" t="s">
        <v>142</v>
      </c>
    </row>
    <row r="53" spans="1:9" s="5" customFormat="1" ht="57" customHeight="1" x14ac:dyDescent="0.25">
      <c r="A53" s="22" t="s">
        <v>148</v>
      </c>
      <c r="B53" s="23" t="s">
        <v>152</v>
      </c>
      <c r="C53" s="20" t="s">
        <v>153</v>
      </c>
      <c r="D53" s="17" t="s">
        <v>154</v>
      </c>
      <c r="E53" s="25">
        <v>116820</v>
      </c>
      <c r="F53" s="19"/>
      <c r="G53" s="19"/>
      <c r="H53" s="25">
        <v>116820</v>
      </c>
      <c r="I53" s="20" t="s">
        <v>142</v>
      </c>
    </row>
    <row r="54" spans="1:9" x14ac:dyDescent="0.25">
      <c r="A54" s="27"/>
      <c r="B54" s="28"/>
      <c r="C54" s="40"/>
      <c r="D54" s="40"/>
      <c r="E54" s="29"/>
      <c r="F54" s="29"/>
      <c r="G54" s="41"/>
      <c r="H54" s="41"/>
      <c r="I54" s="41"/>
    </row>
    <row r="55" spans="1:9" ht="15.75" customHeight="1" x14ac:dyDescent="0.25">
      <c r="A55" s="30" t="s">
        <v>155</v>
      </c>
      <c r="B55" s="31"/>
      <c r="C55" s="42" t="s">
        <v>156</v>
      </c>
      <c r="D55" s="42"/>
      <c r="E55" s="42"/>
      <c r="F55" s="11"/>
      <c r="G55" s="42" t="s">
        <v>157</v>
      </c>
      <c r="H55" s="42"/>
      <c r="I55" s="42"/>
    </row>
    <row r="56" spans="1:9" ht="15.75" customHeight="1" x14ac:dyDescent="0.25">
      <c r="A56" s="30"/>
      <c r="B56" s="31"/>
      <c r="C56" s="32"/>
      <c r="D56" s="32"/>
      <c r="E56" s="32"/>
      <c r="F56" s="11"/>
      <c r="G56" s="32"/>
      <c r="H56" s="32"/>
      <c r="I56" s="32"/>
    </row>
    <row r="57" spans="1:9" ht="15.75" customHeight="1" x14ac:dyDescent="0.25">
      <c r="A57" s="30"/>
      <c r="B57" s="31"/>
      <c r="C57" s="32"/>
      <c r="D57" s="32"/>
      <c r="E57" s="32"/>
      <c r="F57" s="11"/>
      <c r="G57" s="32"/>
      <c r="H57" s="32"/>
      <c r="I57" s="32"/>
    </row>
    <row r="58" spans="1:9" x14ac:dyDescent="0.25">
      <c r="A58" s="33"/>
      <c r="B58" s="34"/>
      <c r="C58" s="11"/>
      <c r="D58" s="11"/>
      <c r="E58" s="11"/>
      <c r="F58" s="11"/>
      <c r="H58" s="11"/>
      <c r="I58" s="33"/>
    </row>
    <row r="59" spans="1:9" x14ac:dyDescent="0.25">
      <c r="A59" s="34" t="s">
        <v>158</v>
      </c>
      <c r="B59" s="11"/>
      <c r="C59" s="11"/>
      <c r="D59" s="11"/>
      <c r="E59" s="11"/>
      <c r="F59" s="11"/>
      <c r="G59" s="43" t="s">
        <v>159</v>
      </c>
      <c r="H59" s="43"/>
      <c r="I59" s="43"/>
    </row>
    <row r="60" spans="1:9" x14ac:dyDescent="0.25">
      <c r="A60" s="34" t="s">
        <v>160</v>
      </c>
      <c r="B60" s="11"/>
      <c r="C60" s="43" t="s">
        <v>161</v>
      </c>
      <c r="D60" s="43"/>
      <c r="E60" s="43"/>
      <c r="G60" s="43" t="s">
        <v>162</v>
      </c>
      <c r="H60" s="43"/>
      <c r="I60" s="43"/>
    </row>
    <row r="62" spans="1:9" x14ac:dyDescent="0.25">
      <c r="A62" s="36"/>
      <c r="B62" s="36"/>
      <c r="C62" s="36"/>
      <c r="D62" s="36"/>
      <c r="E62" s="36"/>
      <c r="F62" s="36"/>
      <c r="G62" s="36"/>
      <c r="H62" s="36"/>
      <c r="I62" s="36"/>
    </row>
    <row r="63" spans="1:9" x14ac:dyDescent="0.25">
      <c r="A63" s="36"/>
      <c r="B63" s="36"/>
      <c r="C63" s="36"/>
      <c r="D63" s="36"/>
      <c r="E63" s="36"/>
      <c r="F63" s="36"/>
      <c r="G63" s="36"/>
      <c r="H63" s="36"/>
      <c r="I63" s="36"/>
    </row>
    <row r="64" spans="1:9" x14ac:dyDescent="0.25">
      <c r="A64" s="36"/>
      <c r="B64" s="36"/>
      <c r="C64" s="36"/>
      <c r="D64" s="36"/>
      <c r="E64" s="36"/>
      <c r="F64" s="36"/>
      <c r="G64" s="36"/>
      <c r="H64" s="36"/>
      <c r="I64" s="36"/>
    </row>
  </sheetData>
  <mergeCells count="12">
    <mergeCell ref="A62:I64"/>
    <mergeCell ref="A5:G5"/>
    <mergeCell ref="A6:I6"/>
    <mergeCell ref="A7:I7"/>
    <mergeCell ref="A8:I8"/>
    <mergeCell ref="C54:D54"/>
    <mergeCell ref="G54:I54"/>
    <mergeCell ref="C55:E55"/>
    <mergeCell ref="G55:I55"/>
    <mergeCell ref="G59:I59"/>
    <mergeCell ref="C60:E60"/>
    <mergeCell ref="G60:I60"/>
  </mergeCells>
  <printOptions horizontalCentered="1"/>
  <pageMargins left="0.19685039370078741" right="0.19685039370078741" top="0.39370078740157483" bottom="0.19685039370078741" header="0" footer="0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 SUPLIDOR FEBRERO 2025</vt:lpstr>
      <vt:lpstr>'P SUPLIDOR 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2025-03-17T14:26:18Z</dcterms:created>
  <dcterms:modified xsi:type="dcterms:W3CDTF">2025-06-04T16:51:48Z</dcterms:modified>
</cp:coreProperties>
</file>